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9\Downloads\"/>
    </mc:Choice>
  </mc:AlternateContent>
  <xr:revisionPtr revIDLastSave="0" documentId="13_ncr:1_{5330FF9A-4A20-4334-BB43-8DEB21EECF3C}" xr6:coauthVersionLast="47" xr6:coauthVersionMax="47" xr10:uidLastSave="{00000000-0000-0000-0000-000000000000}"/>
  <bookViews>
    <workbookView xWindow="-120" yWindow="-120" windowWidth="19440" windowHeight="15000" xr2:uid="{2E8017B8-483E-4B96-9A23-43BECA2891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<sst xmlns="http://schemas.openxmlformats.org/spreadsheetml/2006/main" count="264" uniqueCount="121">
  <si>
    <t>【高等部】</t>
    <rPh sb="1" eb="4">
      <t>コウトウブ</t>
    </rPh>
    <phoneticPr fontId="1"/>
  </si>
  <si>
    <t>科目</t>
    <rPh sb="0" eb="2">
      <t>カモク</t>
    </rPh>
    <phoneticPr fontId="1"/>
  </si>
  <si>
    <t>書名</t>
    <rPh sb="0" eb="2">
      <t>ショメイ</t>
    </rPh>
    <phoneticPr fontId="1"/>
  </si>
  <si>
    <t>巻数</t>
    <rPh sb="0" eb="2">
      <t>カンスウ</t>
    </rPh>
    <phoneticPr fontId="1"/>
  </si>
  <si>
    <t>定価</t>
    <rPh sb="0" eb="2">
      <t>テイカ</t>
    </rPh>
    <phoneticPr fontId="1"/>
  </si>
  <si>
    <t>著作者</t>
    <rPh sb="0" eb="3">
      <t>チョサクシャ</t>
    </rPh>
    <phoneticPr fontId="1"/>
  </si>
  <si>
    <t>原本          発行所</t>
    <rPh sb="0" eb="2">
      <t>ゲンポン</t>
    </rPh>
    <rPh sb="12" eb="15">
      <t>ハッコウショ</t>
    </rPh>
    <phoneticPr fontId="1"/>
  </si>
  <si>
    <t>墨字版　    記号・番号</t>
    <rPh sb="0" eb="3">
      <t>スミジバン</t>
    </rPh>
    <rPh sb="8" eb="10">
      <t>キゴウ</t>
    </rPh>
    <rPh sb="11" eb="13">
      <t>バンゴウ</t>
    </rPh>
    <phoneticPr fontId="1"/>
  </si>
  <si>
    <t>検定年</t>
    <rPh sb="0" eb="2">
      <t>ケンテイ</t>
    </rPh>
    <rPh sb="2" eb="3">
      <t>ネン</t>
    </rPh>
    <phoneticPr fontId="1"/>
  </si>
  <si>
    <t>　</t>
    <phoneticPr fontId="1"/>
  </si>
  <si>
    <t>　　      　　　1組　　全8巻　　　　￥130,513</t>
    <rPh sb="12" eb="13">
      <t>クミ</t>
    </rPh>
    <rPh sb="15" eb="16">
      <t>ゼン</t>
    </rPh>
    <rPh sb="17" eb="18">
      <t>カン</t>
    </rPh>
    <phoneticPr fontId="1"/>
  </si>
  <si>
    <t>最新情報I　　　　　　　　　　　　　　　　　　　　　(全8巻）</t>
    <rPh sb="0" eb="4">
      <t>サイシンジョウホウ</t>
    </rPh>
    <rPh sb="27" eb="28">
      <t>ゼン</t>
    </rPh>
    <rPh sb="29" eb="30">
      <t>カン</t>
    </rPh>
    <phoneticPr fontId="1"/>
  </si>
  <si>
    <t>1</t>
    <phoneticPr fontId="1"/>
  </si>
  <si>
    <t>萩谷昌己</t>
    <rPh sb="0" eb="2">
      <t>ハギタニ</t>
    </rPh>
    <rPh sb="2" eb="4">
      <t>マサミ</t>
    </rPh>
    <phoneticPr fontId="1"/>
  </si>
  <si>
    <t>実教</t>
    <rPh sb="0" eb="2">
      <t>ジッキョウ</t>
    </rPh>
    <phoneticPr fontId="1"/>
  </si>
  <si>
    <t>情報I　　　　　　　705</t>
    <rPh sb="0" eb="2">
      <t>ジョウホウ</t>
    </rPh>
    <phoneticPr fontId="1"/>
  </si>
  <si>
    <t>令和3年</t>
    <rPh sb="0" eb="2">
      <t>レイワ</t>
    </rPh>
    <rPh sb="3" eb="4">
      <t>ネン</t>
    </rPh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</si>
  <si>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</si>
  <si>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</si>
  <si>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</si>
  <si>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</si>
  <si>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</si>
  <si>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</si>
  <si>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</si>
  <si>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地理歴史</t>
    <rPh sb="0" eb="2">
      <t>チリ</t>
    </rPh>
    <rPh sb="2" eb="4">
      <t>レキシ</t>
    </rPh>
    <phoneticPr fontId="1"/>
  </si>
  <si>
    <t>　　      　　　1組　　全11巻　　　　￥330,396</t>
    <rPh sb="12" eb="13">
      <t>クミ</t>
    </rPh>
    <rPh sb="15" eb="16">
      <t>ゼン</t>
    </rPh>
    <rPh sb="18" eb="19">
      <t>カン</t>
    </rPh>
    <phoneticPr fontId="1"/>
  </si>
  <si>
    <t>地理総合　　(全11巻）</t>
    <rPh sb="0" eb="4">
      <t>チリソウゴウ</t>
    </rPh>
    <phoneticPr fontId="1"/>
  </si>
  <si>
    <t>松原宏</t>
    <rPh sb="0" eb="2">
      <t>マツバラ</t>
    </rPh>
    <rPh sb="2" eb="3">
      <t>ヒロシ</t>
    </rPh>
    <phoneticPr fontId="1"/>
  </si>
  <si>
    <t>東書</t>
    <rPh sb="0" eb="2">
      <t>トウショ</t>
    </rPh>
    <phoneticPr fontId="1"/>
  </si>
  <si>
    <t>地総701</t>
    <rPh sb="0" eb="1">
      <t>チ</t>
    </rPh>
    <rPh sb="1" eb="2">
      <t>フサ</t>
    </rPh>
    <phoneticPr fontId="1"/>
  </si>
  <si>
    <t>2</t>
  </si>
  <si>
    <t>3</t>
  </si>
  <si>
    <t>4</t>
  </si>
  <si>
    <t>5</t>
  </si>
  <si>
    <t>6</t>
  </si>
  <si>
    <t>7</t>
  </si>
  <si>
    <t>8</t>
  </si>
  <si>
    <t>9</t>
    <phoneticPr fontId="1"/>
  </si>
  <si>
    <t>10</t>
    <phoneticPr fontId="1"/>
  </si>
  <si>
    <t>11</t>
    <phoneticPr fontId="1"/>
  </si>
  <si>
    <t>※新版</t>
    <rPh sb="1" eb="3">
      <t>シンパン</t>
    </rPh>
    <phoneticPr fontId="1"/>
  </si>
  <si>
    <t>理科</t>
    <rPh sb="0" eb="2">
      <t>リカ</t>
    </rPh>
    <phoneticPr fontId="1"/>
  </si>
  <si>
    <t>地学基礎　　　　(全8巻）</t>
    <rPh sb="0" eb="4">
      <t>チガクキソ</t>
    </rPh>
    <rPh sb="9" eb="10">
      <t>ゼン</t>
    </rPh>
    <rPh sb="11" eb="12">
      <t>カン</t>
    </rPh>
    <phoneticPr fontId="1"/>
  </si>
  <si>
    <t>令和4</t>
    <rPh sb="0" eb="2">
      <t>レイワ</t>
    </rPh>
    <phoneticPr fontId="1"/>
  </si>
  <si>
    <t>※旧版</t>
    <rPh sb="1" eb="3">
      <t>キュウハン</t>
    </rPh>
    <phoneticPr fontId="1"/>
  </si>
  <si>
    <t>　　      　　　1組　　全8巻　　　　￥551,090</t>
    <rPh sb="12" eb="13">
      <t>クミ</t>
    </rPh>
    <rPh sb="15" eb="16">
      <t>ゼン</t>
    </rPh>
    <rPh sb="17" eb="18">
      <t>カン</t>
    </rPh>
    <phoneticPr fontId="1"/>
  </si>
  <si>
    <t>森本雅樹　　  天野一男　　　　　　　　黒田武彦　　　ほか</t>
    <rPh sb="0" eb="2">
      <t>モリモト</t>
    </rPh>
    <rPh sb="2" eb="4">
      <t>マサキ</t>
    </rPh>
    <rPh sb="8" eb="10">
      <t>アマノ</t>
    </rPh>
    <rPh sb="10" eb="12">
      <t>カズオ</t>
    </rPh>
    <rPh sb="20" eb="22">
      <t>クロダ</t>
    </rPh>
    <rPh sb="22" eb="24">
      <t>タケヒコ</t>
    </rPh>
    <phoneticPr fontId="1"/>
  </si>
  <si>
    <t>地基307</t>
    <rPh sb="0" eb="1">
      <t>チ</t>
    </rPh>
    <rPh sb="1" eb="2">
      <t>キ</t>
    </rPh>
    <phoneticPr fontId="1"/>
  </si>
  <si>
    <t>平28</t>
    <rPh sb="0" eb="1">
      <t>ヒラ</t>
    </rPh>
    <phoneticPr fontId="1"/>
  </si>
  <si>
    <t>国語</t>
    <rPh sb="0" eb="2">
      <t>コクゴ</t>
    </rPh>
    <phoneticPr fontId="1"/>
  </si>
  <si>
    <t>論理国語</t>
    <rPh sb="0" eb="4">
      <t>ロンリコクゴ</t>
    </rPh>
    <phoneticPr fontId="1"/>
  </si>
  <si>
    <t>　　     　　　　1組　　全4巻　　　　￥181,500</t>
    <rPh sb="12" eb="13">
      <t>クミ</t>
    </rPh>
    <rPh sb="15" eb="16">
      <t>ゼン</t>
    </rPh>
    <rPh sb="17" eb="18">
      <t>カン</t>
    </rPh>
    <phoneticPr fontId="1"/>
  </si>
  <si>
    <t>現代文A</t>
    <rPh sb="0" eb="3">
      <t>ゲンダイブン</t>
    </rPh>
    <phoneticPr fontId="1"/>
  </si>
  <si>
    <t>三角洋一ほか</t>
    <rPh sb="0" eb="2">
      <t>サンカク</t>
    </rPh>
    <rPh sb="2" eb="4">
      <t>ヨウイチ</t>
    </rPh>
    <phoneticPr fontId="1"/>
  </si>
  <si>
    <t>現A306</t>
    <rPh sb="0" eb="1">
      <t>ゲン</t>
    </rPh>
    <phoneticPr fontId="1"/>
  </si>
  <si>
    <t>原本             発行所</t>
    <rPh sb="0" eb="2">
      <t>ゲンポン</t>
    </rPh>
    <rPh sb="15" eb="18">
      <t>ハッコウショ</t>
    </rPh>
    <phoneticPr fontId="1"/>
  </si>
  <si>
    <t>地理歴史</t>
    <rPh sb="0" eb="4">
      <t>チリレキシ</t>
    </rPh>
    <phoneticPr fontId="1"/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</si>
  <si>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</si>
  <si>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</si>
  <si>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</si>
  <si>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</si>
  <si>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</si>
  <si>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</si>
  <si>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</si>
  <si>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</si>
  <si>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</si>
  <si>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　　      　　　1組　　全18巻　　　　￥1,050,100</t>
    <rPh sb="12" eb="13">
      <t>クミ</t>
    </rPh>
    <rPh sb="15" eb="16">
      <t>ゼン</t>
    </rPh>
    <rPh sb="18" eb="19">
      <t>カン</t>
    </rPh>
    <phoneticPr fontId="1"/>
  </si>
  <si>
    <t>新編　　　　　詳解地理B</t>
    <rPh sb="0" eb="2">
      <t>シンペン</t>
    </rPh>
    <rPh sb="7" eb="9">
      <t>ショウカイ</t>
    </rPh>
    <rPh sb="9" eb="11">
      <t>チリ</t>
    </rPh>
    <phoneticPr fontId="1"/>
  </si>
  <si>
    <t>山本正三ほか</t>
    <rPh sb="0" eb="2">
      <t>ヤマモト</t>
    </rPh>
    <rPh sb="2" eb="4">
      <t>ショウゾウ</t>
    </rPh>
    <phoneticPr fontId="1"/>
  </si>
  <si>
    <t>二宮</t>
    <rPh sb="0" eb="2">
      <t>ニノミヤ</t>
    </rPh>
    <phoneticPr fontId="1"/>
  </si>
  <si>
    <t>地B305</t>
    <rPh sb="0" eb="1">
      <t>チ</t>
    </rPh>
    <phoneticPr fontId="1"/>
  </si>
  <si>
    <t>平28年</t>
    <rPh sb="0" eb="1">
      <t>ヒラ</t>
    </rPh>
    <rPh sb="3" eb="4">
      <t>ネン</t>
    </rPh>
    <phoneticPr fontId="1"/>
  </si>
  <si>
    <t>18</t>
  </si>
  <si>
    <t>倫理</t>
    <rPh sb="0" eb="2">
      <t>リンリ</t>
    </rPh>
    <phoneticPr fontId="1"/>
  </si>
  <si>
    <t>　　      　　　1組　　全7巻　　　　￥284,843</t>
    <rPh sb="12" eb="13">
      <t>クミ</t>
    </rPh>
    <rPh sb="15" eb="16">
      <t>ゼン</t>
    </rPh>
    <rPh sb="17" eb="18">
      <t>カン</t>
    </rPh>
    <phoneticPr fontId="1"/>
  </si>
  <si>
    <t>竹内整一ほか</t>
    <rPh sb="0" eb="2">
      <t>タケウチ</t>
    </rPh>
    <rPh sb="2" eb="3">
      <t>トトノ</t>
    </rPh>
    <rPh sb="3" eb="4">
      <t>イチ</t>
    </rPh>
    <phoneticPr fontId="1"/>
  </si>
  <si>
    <t>倫理311</t>
    <rPh sb="0" eb="2">
      <t>リンリ</t>
    </rPh>
    <phoneticPr fontId="1"/>
  </si>
  <si>
    <t>【一般図書】</t>
    <rPh sb="1" eb="5">
      <t>イッパントショ</t>
    </rPh>
    <phoneticPr fontId="1"/>
  </si>
  <si>
    <t>発行年</t>
    <rPh sb="0" eb="2">
      <t>ハッコウ</t>
    </rPh>
    <rPh sb="2" eb="3">
      <t>ネン</t>
    </rPh>
    <phoneticPr fontId="1"/>
  </si>
  <si>
    <t>地図</t>
    <rPh sb="0" eb="2">
      <t>チズ</t>
    </rPh>
    <phoneticPr fontId="1"/>
  </si>
  <si>
    <t>基本地図帳　-世界と日本のいまを知る-</t>
    <rPh sb="0" eb="5">
      <t>キホンチズチョウ</t>
    </rPh>
    <rPh sb="7" eb="9">
      <t>セカイ</t>
    </rPh>
    <rPh sb="10" eb="12">
      <t>ニホン</t>
    </rPh>
    <rPh sb="16" eb="17">
      <t>シ</t>
    </rPh>
    <phoneticPr fontId="1"/>
  </si>
  <si>
    <t>T216-001</t>
    <phoneticPr fontId="1"/>
  </si>
  <si>
    <t>平19</t>
    <rPh sb="0" eb="1">
      <t>ヒラ</t>
    </rPh>
    <phoneticPr fontId="1"/>
  </si>
  <si>
    <t>【理療科】</t>
    <rPh sb="1" eb="4">
      <t>リリョウカ</t>
    </rPh>
    <phoneticPr fontId="1"/>
  </si>
  <si>
    <t>書名</t>
    <rPh sb="0" eb="2">
      <t>ショメイ</t>
    </rPh>
    <phoneticPr fontId="6"/>
  </si>
  <si>
    <t>価格</t>
    <rPh sb="0" eb="2">
      <t>カカク</t>
    </rPh>
    <phoneticPr fontId="6"/>
  </si>
  <si>
    <t>図解　鍼灸臨床手技マニュアル(全10巻)</t>
    <rPh sb="0" eb="2">
      <t>ズカイ</t>
    </rPh>
    <rPh sb="3" eb="5">
      <t>シンキュウ</t>
    </rPh>
    <rPh sb="5" eb="7">
      <t>リンショウ</t>
    </rPh>
    <rPh sb="7" eb="9">
      <t>シュギ</t>
    </rPh>
    <rPh sb="15" eb="16">
      <t>ゼン</t>
    </rPh>
    <rPh sb="18" eb="19">
      <t>カン</t>
    </rPh>
    <phoneticPr fontId="6"/>
  </si>
  <si>
    <t>60,000円</t>
    <rPh sb="6" eb="7">
      <t>エン</t>
    </rPh>
    <phoneticPr fontId="6"/>
  </si>
  <si>
    <t>〈原本：医歯薬出版（2003年10月20日　第1刷）発行〉</t>
    <rPh sb="1" eb="3">
      <t>ゲンポン</t>
    </rPh>
    <rPh sb="4" eb="5">
      <t>イ</t>
    </rPh>
    <rPh sb="5" eb="6">
      <t>シ</t>
    </rPh>
    <rPh sb="6" eb="7">
      <t>ヤク</t>
    </rPh>
    <rPh sb="7" eb="9">
      <t>シュッパン</t>
    </rPh>
    <rPh sb="14" eb="15">
      <t>ネン</t>
    </rPh>
    <rPh sb="17" eb="18">
      <t>ガツ</t>
    </rPh>
    <rPh sb="20" eb="21">
      <t>ニチ</t>
    </rPh>
    <rPh sb="22" eb="23">
      <t>ダイ</t>
    </rPh>
    <rPh sb="24" eb="25">
      <t>ズ</t>
    </rPh>
    <rPh sb="26" eb="28">
      <t>ハッコウ</t>
    </rPh>
    <phoneticPr fontId="6"/>
  </si>
  <si>
    <t>わかる中医学入門(全3巻)</t>
    <rPh sb="3" eb="4">
      <t>チュウ</t>
    </rPh>
    <rPh sb="4" eb="6">
      <t>イガク</t>
    </rPh>
    <rPh sb="6" eb="8">
      <t>ニュウモン</t>
    </rPh>
    <rPh sb="9" eb="10">
      <t>ゼン</t>
    </rPh>
    <rPh sb="11" eb="12">
      <t>カン</t>
    </rPh>
    <phoneticPr fontId="6"/>
  </si>
  <si>
    <t>17,400円</t>
    <rPh sb="6" eb="7">
      <t>エン</t>
    </rPh>
    <phoneticPr fontId="6"/>
  </si>
  <si>
    <t>〈原本：燎原書店（1996年２月　第２版）発行〉</t>
    <rPh sb="1" eb="3">
      <t>ゲンポン</t>
    </rPh>
    <rPh sb="4" eb="6">
      <t>リョウゲン</t>
    </rPh>
    <rPh sb="6" eb="8">
      <t>ショテン</t>
    </rPh>
    <rPh sb="13" eb="14">
      <t>ネン</t>
    </rPh>
    <rPh sb="15" eb="16">
      <t>ガツ</t>
    </rPh>
    <rPh sb="17" eb="18">
      <t>ダイ</t>
    </rPh>
    <rPh sb="19" eb="20">
      <t>ハン</t>
    </rPh>
    <rPh sb="21" eb="23">
      <t>ハッコウ</t>
    </rPh>
    <phoneticPr fontId="6"/>
  </si>
  <si>
    <t>痛みの概念の整理(全4巻)</t>
    <rPh sb="0" eb="1">
      <t>イタ</t>
    </rPh>
    <rPh sb="3" eb="5">
      <t>ガイネン</t>
    </rPh>
    <rPh sb="6" eb="8">
      <t>セイリ</t>
    </rPh>
    <rPh sb="9" eb="10">
      <t>ゼン</t>
    </rPh>
    <rPh sb="11" eb="12">
      <t>カン</t>
    </rPh>
    <phoneticPr fontId="6"/>
  </si>
  <si>
    <t>23,200円</t>
    <rPh sb="6" eb="7">
      <t>エン</t>
    </rPh>
    <phoneticPr fontId="6"/>
  </si>
  <si>
    <t>〈原本：真興交易　医書出版部(1988年3月20日第1版第2刷）発行〉</t>
    <rPh sb="1" eb="3">
      <t>ゲンポン</t>
    </rPh>
    <rPh sb="4" eb="5">
      <t>マコト</t>
    </rPh>
    <rPh sb="5" eb="6">
      <t>キョウ</t>
    </rPh>
    <rPh sb="6" eb="8">
      <t>コウエキ</t>
    </rPh>
    <rPh sb="9" eb="11">
      <t>イショ</t>
    </rPh>
    <rPh sb="11" eb="13">
      <t>シュッパン</t>
    </rPh>
    <rPh sb="13" eb="14">
      <t>ブ</t>
    </rPh>
    <rPh sb="19" eb="20">
      <t>ネン</t>
    </rPh>
    <rPh sb="21" eb="22">
      <t>ガツ</t>
    </rPh>
    <rPh sb="24" eb="25">
      <t>カ</t>
    </rPh>
    <rPh sb="25" eb="26">
      <t>ダイ</t>
    </rPh>
    <rPh sb="27" eb="28">
      <t>バン</t>
    </rPh>
    <rPh sb="28" eb="29">
      <t>ダイ</t>
    </rPh>
    <rPh sb="30" eb="31">
      <t>サツ</t>
    </rPh>
    <rPh sb="32" eb="34">
      <t>ハッコウ</t>
    </rPh>
    <phoneticPr fontId="6"/>
  </si>
  <si>
    <t>医療技術者のための医学英語入門(全4巻)</t>
    <rPh sb="0" eb="2">
      <t>イリョウ</t>
    </rPh>
    <rPh sb="2" eb="4">
      <t>ギジュツ</t>
    </rPh>
    <rPh sb="4" eb="5">
      <t>シャ</t>
    </rPh>
    <rPh sb="9" eb="11">
      <t>イガク</t>
    </rPh>
    <rPh sb="11" eb="13">
      <t>エイゴ</t>
    </rPh>
    <rPh sb="13" eb="15">
      <t>ニュウモン</t>
    </rPh>
    <rPh sb="16" eb="17">
      <t>ゼン</t>
    </rPh>
    <rPh sb="18" eb="19">
      <t>カン</t>
    </rPh>
    <phoneticPr fontId="6"/>
  </si>
  <si>
    <t>24,400円</t>
    <rPh sb="6" eb="7">
      <t>エン</t>
    </rPh>
    <phoneticPr fontId="6"/>
  </si>
  <si>
    <t>〈原本：講談社(2003年3月10日　第18刷）発行〉</t>
    <rPh sb="1" eb="3">
      <t>ゲンポン</t>
    </rPh>
    <rPh sb="4" eb="7">
      <t>コウダンシャ</t>
    </rPh>
    <rPh sb="12" eb="13">
      <t>ネン</t>
    </rPh>
    <rPh sb="14" eb="15">
      <t>ガツ</t>
    </rPh>
    <rPh sb="15" eb="18">
      <t>トオカ</t>
    </rPh>
    <rPh sb="19" eb="20">
      <t>ダイ</t>
    </rPh>
    <rPh sb="22" eb="23">
      <t>ズ</t>
    </rPh>
    <rPh sb="24" eb="26">
      <t>ハッコウ</t>
    </rPh>
    <phoneticPr fontId="6"/>
  </si>
  <si>
    <t>教養課程の医学英語(全2巻)</t>
    <rPh sb="0" eb="2">
      <t>キョウヨウ</t>
    </rPh>
    <rPh sb="2" eb="4">
      <t>カテイ</t>
    </rPh>
    <rPh sb="5" eb="7">
      <t>イガク</t>
    </rPh>
    <rPh sb="7" eb="9">
      <t>エイゴ</t>
    </rPh>
    <rPh sb="10" eb="11">
      <t>ゼン</t>
    </rPh>
    <rPh sb="12" eb="13">
      <t>カン</t>
    </rPh>
    <phoneticPr fontId="6"/>
  </si>
  <si>
    <t>12,200円</t>
    <rPh sb="6" eb="7">
      <t>エン</t>
    </rPh>
    <phoneticPr fontId="6"/>
  </si>
  <si>
    <t>〈原本：南江堂（1988年3月20日　第7刷）発行〉</t>
    <rPh sb="1" eb="3">
      <t>ゲンポン</t>
    </rPh>
    <rPh sb="4" eb="5">
      <t>ナン</t>
    </rPh>
    <rPh sb="5" eb="6">
      <t>コウ</t>
    </rPh>
    <rPh sb="6" eb="7">
      <t>ドウ</t>
    </rPh>
    <rPh sb="12" eb="13">
      <t>ネン</t>
    </rPh>
    <rPh sb="14" eb="15">
      <t>ガツ</t>
    </rPh>
    <rPh sb="15" eb="18">
      <t>ハツカ</t>
    </rPh>
    <rPh sb="19" eb="20">
      <t>ダイ</t>
    </rPh>
    <rPh sb="21" eb="22">
      <t>ズ</t>
    </rPh>
    <rPh sb="23" eb="25">
      <t>ハッコウ</t>
    </rPh>
    <phoneticPr fontId="6"/>
  </si>
  <si>
    <t>社会福祉概論(全4巻)</t>
    <rPh sb="0" eb="2">
      <t>シャカイ</t>
    </rPh>
    <rPh sb="2" eb="4">
      <t>フクシ</t>
    </rPh>
    <rPh sb="4" eb="6">
      <t>ガイロン</t>
    </rPh>
    <rPh sb="7" eb="8">
      <t>ゼン</t>
    </rPh>
    <rPh sb="9" eb="10">
      <t>カン</t>
    </rPh>
    <phoneticPr fontId="6"/>
  </si>
  <si>
    <t>〈原本：ミネルヴァ書房（2001年4月10日　改訂版第1刷）発行〉</t>
    <rPh sb="1" eb="3">
      <t>ゲンポン</t>
    </rPh>
    <rPh sb="9" eb="11">
      <t>ショボウ</t>
    </rPh>
    <rPh sb="16" eb="17">
      <t>ネン</t>
    </rPh>
    <rPh sb="18" eb="19">
      <t>ガツ</t>
    </rPh>
    <rPh sb="21" eb="22">
      <t>カ</t>
    </rPh>
    <rPh sb="23" eb="26">
      <t>カイテイバン</t>
    </rPh>
    <rPh sb="26" eb="27">
      <t>ダイ</t>
    </rPh>
    <rPh sb="28" eb="29">
      <t>ズ</t>
    </rPh>
    <rPh sb="30" eb="32">
      <t>ハッコウ</t>
    </rPh>
    <phoneticPr fontId="6"/>
  </si>
  <si>
    <t>小論文の錬成　―基礎から学ぶ(23)―(全2巻)</t>
    <rPh sb="0" eb="3">
      <t>ショウロンブン</t>
    </rPh>
    <rPh sb="4" eb="6">
      <t>レンセイ</t>
    </rPh>
    <rPh sb="8" eb="10">
      <t>キソ</t>
    </rPh>
    <rPh sb="12" eb="13">
      <t>マナ</t>
    </rPh>
    <rPh sb="20" eb="21">
      <t>ゼン</t>
    </rPh>
    <rPh sb="22" eb="23">
      <t>カン</t>
    </rPh>
    <phoneticPr fontId="6"/>
  </si>
  <si>
    <t>11,600円</t>
    <rPh sb="6" eb="7">
      <t>エン</t>
    </rPh>
    <phoneticPr fontId="6"/>
  </si>
  <si>
    <t>〈原本：清水書院（1997年5月　第6刷)発行〉</t>
    <rPh sb="1" eb="3">
      <t>ゲンポン</t>
    </rPh>
    <rPh sb="4" eb="6">
      <t>シミズ</t>
    </rPh>
    <rPh sb="6" eb="8">
      <t>ショイン</t>
    </rPh>
    <rPh sb="13" eb="14">
      <t>ネン</t>
    </rPh>
    <rPh sb="15" eb="16">
      <t>ガツ</t>
    </rPh>
    <rPh sb="17" eb="18">
      <t>ダイ</t>
    </rPh>
    <rPh sb="19" eb="20">
      <t>ズ</t>
    </rPh>
    <rPh sb="21" eb="23">
      <t>ハッコウ</t>
    </rPh>
    <phoneticPr fontId="6"/>
  </si>
  <si>
    <t>地理探究</t>
    <rPh sb="0" eb="2">
      <t>チリ</t>
    </rPh>
    <rPh sb="2" eb="4">
      <t>タンキュウ</t>
    </rPh>
    <phoneticPr fontId="1"/>
  </si>
  <si>
    <t>　　     　　　　1組　　全6巻　　　　￥252,000</t>
    <rPh sb="12" eb="13">
      <t>クミ</t>
    </rPh>
    <rPh sb="15" eb="16">
      <t>ゼン</t>
    </rPh>
    <rPh sb="17" eb="18">
      <t>カン</t>
    </rPh>
    <phoneticPr fontId="1"/>
  </si>
  <si>
    <t>　　      　　　1組　　全8巻　　　　￥641,000</t>
    <rPh sb="12" eb="13">
      <t>クミ</t>
    </rPh>
    <rPh sb="15" eb="16">
      <t>ゼン</t>
    </rPh>
    <rPh sb="17" eb="18">
      <t>カン</t>
    </rPh>
    <phoneticPr fontId="1"/>
  </si>
  <si>
    <t>　　      　　　1組　　全17巻　　　　￥1,207,000</t>
    <rPh sb="12" eb="13">
      <t>クミ</t>
    </rPh>
    <rPh sb="15" eb="16">
      <t>ゼン</t>
    </rPh>
    <rPh sb="18" eb="19">
      <t>カン</t>
    </rPh>
    <phoneticPr fontId="1"/>
  </si>
  <si>
    <t>天野一男　　　渡部潤一ほか</t>
    <rPh sb="0" eb="2">
      <t>アマノ</t>
    </rPh>
    <rPh sb="2" eb="4">
      <t>カズオ</t>
    </rPh>
    <rPh sb="7" eb="9">
      <t>ワタベ</t>
    </rPh>
    <rPh sb="9" eb="11">
      <t>ジュンイチ</t>
    </rPh>
    <phoneticPr fontId="1"/>
  </si>
  <si>
    <t>地基702</t>
    <rPh sb="0" eb="1">
      <t>チ</t>
    </rPh>
    <rPh sb="1" eb="2">
      <t>キ</t>
    </rPh>
    <phoneticPr fontId="1"/>
  </si>
  <si>
    <t>実教</t>
    <rPh sb="0" eb="2">
      <t>ジッキョウ</t>
    </rPh>
    <phoneticPr fontId="1"/>
  </si>
  <si>
    <t>数研</t>
    <rPh sb="0" eb="2">
      <t>スウケン</t>
    </rPh>
    <phoneticPr fontId="1"/>
  </si>
  <si>
    <t>論国　707</t>
    <rPh sb="0" eb="1">
      <t>ロン</t>
    </rPh>
    <rPh sb="1" eb="2">
      <t>コク</t>
    </rPh>
    <phoneticPr fontId="1"/>
  </si>
  <si>
    <t>矢ヶ﨑典隆</t>
    <rPh sb="0" eb="1">
      <t>ヤ</t>
    </rPh>
    <rPh sb="2" eb="3">
      <t>サキ</t>
    </rPh>
    <rPh sb="3" eb="4">
      <t>テン</t>
    </rPh>
    <rPh sb="4" eb="5">
      <t>タカシ</t>
    </rPh>
    <phoneticPr fontId="1"/>
  </si>
  <si>
    <t>帝国</t>
    <rPh sb="0" eb="2">
      <t>テイコク</t>
    </rPh>
    <phoneticPr fontId="1"/>
  </si>
  <si>
    <t>地探702</t>
    <rPh sb="0" eb="1">
      <t>チ</t>
    </rPh>
    <rPh sb="1" eb="2">
      <t>タン</t>
    </rPh>
    <phoneticPr fontId="1"/>
  </si>
  <si>
    <t>坪内稔典ほか</t>
    <rPh sb="0" eb="2">
      <t>ツボウチ</t>
    </rPh>
    <rPh sb="2" eb="3">
      <t>ミノリ</t>
    </rPh>
    <rPh sb="3" eb="4">
      <t>テン</t>
    </rPh>
    <phoneticPr fontId="1"/>
  </si>
  <si>
    <t>平29</t>
    <rPh sb="0" eb="1">
      <t>ヘイ</t>
    </rPh>
    <phoneticPr fontId="1"/>
  </si>
  <si>
    <t>平29</t>
    <rPh sb="0" eb="1">
      <t>ヒラ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</si>
</sst>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 textRotation="255"/>
    </xf>
    <xf numFmtId="56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56" fontId="2" fillId="0" borderId="7" xfId="0" applyNumberFormat="1" applyFont="1" applyBorder="1" applyAlignment="1">
      <alignment horizontal="center" vertical="center" wrapText="1"/>
    </xf>
    <xf numFmtId="56" fontId="2" fillId="0" borderId="8" xfId="0" applyNumberFormat="1" applyFont="1" applyBorder="1" applyAlignment="1">
      <alignment horizontal="center" vertical="center" wrapText="1"/>
    </xf>
    <xf numFmtId="56" fontId="2" fillId="0" borderId="9" xfId="0" applyNumberFormat="1" applyFont="1" applyBorder="1" applyAlignment="1">
      <alignment horizontal="center" vertical="center" wrapText="1"/>
    </xf>
    <xf numFmtId="56" fontId="2" fillId="0" borderId="10" xfId="0" applyNumberFormat="1" applyFont="1" applyBorder="1" applyAlignment="1">
      <alignment horizontal="center" vertical="center" wrapText="1"/>
    </xf>
    <xf numFmtId="56" fontId="2" fillId="0" borderId="12" xfId="0" applyNumberFormat="1" applyFont="1" applyBorder="1" applyAlignment="1">
      <alignment horizontal="center" vertical="center" wrapText="1"/>
    </xf>
    <xf numFmtId="56" fontId="2" fillId="0" borderId="1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56" fontId="2" fillId="0" borderId="7" xfId="0" applyNumberFormat="1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56" fontId="2" fillId="0" borderId="10" xfId="0" applyNumberFormat="1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center" vertical="center"/>
    </xf>
    <xf numFmtId="56" fontId="2" fillId="0" borderId="13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341F5-8EA0-455A-8183-6335522C0811}">
  <dimension ref="A1:K156"/>
  <sheetViews>
    <sheetView tabSelected="1" view="pageBreakPreview" topLeftCell="A62" zoomScaleNormal="100" zoomScaleSheetLayoutView="100" workbookViewId="0">
      <selection activeCell="I134" sqref="I134"/>
    </sheetView>
  </sheetViews>
  <sheetFormatPr defaultRowHeight="18.75" x14ac:dyDescent="0.4"/>
  <cols>
    <col min="1" max="1" width="4.625" customWidth="1"/>
    <col min="2" max="2" width="7.5" customWidth="1"/>
    <col min="3" max="3" width="3.375" customWidth="1"/>
    <col min="4" max="4" width="8.5" style="1" customWidth="1"/>
    <col min="5" max="5" width="14.875" style="2" customWidth="1"/>
    <col min="6" max="7" width="14.5" customWidth="1"/>
    <col min="8" max="8" width="12" customWidth="1"/>
    <col min="9" max="9" width="7.5" customWidth="1"/>
  </cols>
  <sheetData>
    <row r="1" spans="1:11" x14ac:dyDescent="0.4">
      <c r="A1" t="s">
        <v>0</v>
      </c>
    </row>
    <row r="2" spans="1:11" ht="27" x14ac:dyDescent="0.4">
      <c r="A2" s="3" t="s">
        <v>1</v>
      </c>
      <c r="B2" s="23" t="s">
        <v>2</v>
      </c>
      <c r="C2" s="24"/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3" t="s">
        <v>8</v>
      </c>
    </row>
    <row r="3" spans="1:11" x14ac:dyDescent="0.4">
      <c r="A3" s="25" t="s">
        <v>9</v>
      </c>
      <c r="B3" s="23" t="s">
        <v>10</v>
      </c>
      <c r="C3" s="28"/>
      <c r="D3" s="28"/>
      <c r="E3" s="28"/>
      <c r="F3" s="28"/>
      <c r="G3" s="28"/>
      <c r="H3" s="28"/>
      <c r="I3" s="24"/>
      <c r="K3" s="2"/>
    </row>
    <row r="4" spans="1:11" ht="18.75" customHeight="1" x14ac:dyDescent="0.4">
      <c r="A4" s="26"/>
      <c r="B4" s="29" t="s">
        <v>11</v>
      </c>
      <c r="C4" s="30"/>
      <c r="D4" s="5" t="s">
        <v>12</v>
      </c>
      <c r="E4" s="6">
        <f>27412-2687</f>
        <v>24725</v>
      </c>
      <c r="F4" s="35" t="s">
        <v>13</v>
      </c>
      <c r="G4" s="38" t="s">
        <v>14</v>
      </c>
      <c r="H4" s="41" t="s">
        <v>15</v>
      </c>
      <c r="I4" s="44" t="s">
        <v>16</v>
      </c>
    </row>
    <row r="5" spans="1:11" x14ac:dyDescent="0.4">
      <c r="A5" s="26"/>
      <c r="B5" s="31"/>
      <c r="C5" s="32"/>
      <c r="D5" s="5" t="s">
        <v>17</v>
      </c>
      <c r="E5" s="6">
        <f>22072-2687</f>
        <v>19385</v>
      </c>
      <c r="F5" s="36"/>
      <c r="G5" s="39"/>
      <c r="H5" s="42"/>
      <c r="I5" s="45"/>
    </row>
    <row r="6" spans="1:11" x14ac:dyDescent="0.4">
      <c r="A6" s="26"/>
      <c r="B6" s="31"/>
      <c r="C6" s="32"/>
      <c r="D6" s="5" t="s">
        <v>18</v>
      </c>
      <c r="E6" s="6">
        <f>17622-2687</f>
        <v>14935</v>
      </c>
      <c r="F6" s="36"/>
      <c r="G6" s="39"/>
      <c r="H6" s="42"/>
      <c r="I6" s="45"/>
    </row>
    <row r="7" spans="1:11" x14ac:dyDescent="0.4">
      <c r="A7" s="26"/>
      <c r="B7" s="31"/>
      <c r="C7" s="32"/>
      <c r="D7" s="5" t="s">
        <v>19</v>
      </c>
      <c r="E7" s="6">
        <f>15842-2687-2</f>
        <v>13153</v>
      </c>
      <c r="F7" s="36"/>
      <c r="G7" s="39"/>
      <c r="H7" s="42"/>
      <c r="I7" s="45"/>
    </row>
    <row r="8" spans="1:11" ht="18.75" customHeight="1" x14ac:dyDescent="0.4">
      <c r="A8" s="26"/>
      <c r="B8" s="31"/>
      <c r="C8" s="32"/>
      <c r="D8" s="5" t="s">
        <v>20</v>
      </c>
      <c r="E8" s="6">
        <f>13172-2687</f>
        <v>10485</v>
      </c>
      <c r="F8" s="36"/>
      <c r="G8" s="39"/>
      <c r="H8" s="42"/>
      <c r="I8" s="45"/>
    </row>
    <row r="9" spans="1:11" x14ac:dyDescent="0.4">
      <c r="A9" s="26"/>
      <c r="B9" s="31"/>
      <c r="C9" s="32"/>
      <c r="D9" s="5" t="s">
        <v>21</v>
      </c>
      <c r="E9" s="6">
        <f>21538-2687</f>
        <v>18851</v>
      </c>
      <c r="F9" s="36"/>
      <c r="G9" s="39"/>
      <c r="H9" s="42"/>
      <c r="I9" s="45"/>
    </row>
    <row r="10" spans="1:11" ht="18.75" customHeight="1" x14ac:dyDescent="0.4">
      <c r="A10" s="26"/>
      <c r="B10" s="31"/>
      <c r="C10" s="32"/>
      <c r="D10" s="5" t="s">
        <v>22</v>
      </c>
      <c r="E10" s="6">
        <f>13350-2687-1</f>
        <v>10662</v>
      </c>
      <c r="F10" s="36"/>
      <c r="G10" s="39"/>
      <c r="H10" s="42"/>
      <c r="I10" s="45"/>
    </row>
    <row r="11" spans="1:11" x14ac:dyDescent="0.4">
      <c r="A11" s="27"/>
      <c r="B11" s="33"/>
      <c r="C11" s="34"/>
      <c r="D11" s="5" t="s">
        <v>23</v>
      </c>
      <c r="E11" s="6">
        <f>21004-2687</f>
        <v>18317</v>
      </c>
      <c r="F11" s="37"/>
      <c r="G11" s="40"/>
      <c r="H11" s="43"/>
      <c r="I11" s="46"/>
    </row>
    <row r="15" spans="1:11" ht="27" x14ac:dyDescent="0.4">
      <c r="A15" s="7" t="s">
        <v>1</v>
      </c>
      <c r="B15" s="23" t="s">
        <v>2</v>
      </c>
      <c r="C15" s="24"/>
      <c r="D15" s="3" t="s">
        <v>3</v>
      </c>
      <c r="E15" s="3" t="s">
        <v>4</v>
      </c>
      <c r="F15" s="3" t="s">
        <v>5</v>
      </c>
      <c r="G15" s="4" t="s">
        <v>6</v>
      </c>
      <c r="H15" s="4" t="s">
        <v>7</v>
      </c>
      <c r="I15" s="3" t="s">
        <v>8</v>
      </c>
    </row>
    <row r="16" spans="1:11" ht="21.75" customHeight="1" x14ac:dyDescent="0.4">
      <c r="A16" s="25" t="s">
        <v>24</v>
      </c>
      <c r="B16" s="23" t="s">
        <v>25</v>
      </c>
      <c r="C16" s="28"/>
      <c r="D16" s="28"/>
      <c r="E16" s="28"/>
      <c r="F16" s="28"/>
      <c r="G16" s="28"/>
      <c r="H16" s="28"/>
      <c r="I16" s="24"/>
    </row>
    <row r="17" spans="1:9" ht="18.75" customHeight="1" x14ac:dyDescent="0.4">
      <c r="A17" s="26"/>
      <c r="B17" s="29" t="s">
        <v>26</v>
      </c>
      <c r="C17" s="30"/>
      <c r="D17" s="5" t="s">
        <v>12</v>
      </c>
      <c r="E17" s="6">
        <v>39113</v>
      </c>
      <c r="F17" s="44" t="s">
        <v>27</v>
      </c>
      <c r="G17" s="38" t="s">
        <v>28</v>
      </c>
      <c r="H17" s="44" t="s">
        <v>29</v>
      </c>
      <c r="I17" s="44" t="s">
        <v>16</v>
      </c>
    </row>
    <row r="18" spans="1:9" x14ac:dyDescent="0.4">
      <c r="A18" s="26"/>
      <c r="B18" s="31"/>
      <c r="C18" s="32"/>
      <c r="D18" s="5" t="s">
        <v>30</v>
      </c>
      <c r="E18" s="6">
        <v>22989</v>
      </c>
      <c r="F18" s="45"/>
      <c r="G18" s="39"/>
      <c r="H18" s="45"/>
      <c r="I18" s="45"/>
    </row>
    <row r="19" spans="1:9" x14ac:dyDescent="0.4">
      <c r="A19" s="26"/>
      <c r="B19" s="31"/>
      <c r="C19" s="32"/>
      <c r="D19" s="5" t="s">
        <v>31</v>
      </c>
      <c r="E19" s="6">
        <v>28193</v>
      </c>
      <c r="F19" s="45"/>
      <c r="G19" s="39"/>
      <c r="H19" s="45"/>
      <c r="I19" s="45"/>
    </row>
    <row r="20" spans="1:9" x14ac:dyDescent="0.4">
      <c r="A20" s="26"/>
      <c r="B20" s="31"/>
      <c r="C20" s="32"/>
      <c r="D20" s="5" t="s">
        <v>32</v>
      </c>
      <c r="E20" s="6">
        <v>33913</v>
      </c>
      <c r="F20" s="45"/>
      <c r="G20" s="39"/>
      <c r="H20" s="45"/>
      <c r="I20" s="45"/>
    </row>
    <row r="21" spans="1:9" ht="18.75" customHeight="1" x14ac:dyDescent="0.4">
      <c r="A21" s="26"/>
      <c r="B21" s="31"/>
      <c r="C21" s="32"/>
      <c r="D21" s="5" t="s">
        <v>33</v>
      </c>
      <c r="E21" s="6">
        <v>30273</v>
      </c>
      <c r="F21" s="45"/>
      <c r="G21" s="39"/>
      <c r="H21" s="45"/>
      <c r="I21" s="45"/>
    </row>
    <row r="22" spans="1:9" x14ac:dyDescent="0.4">
      <c r="A22" s="26"/>
      <c r="B22" s="31"/>
      <c r="C22" s="32"/>
      <c r="D22" s="5" t="s">
        <v>34</v>
      </c>
      <c r="E22" s="6">
        <v>23253</v>
      </c>
      <c r="F22" s="45"/>
      <c r="G22" s="39"/>
      <c r="H22" s="45"/>
      <c r="I22" s="45"/>
    </row>
    <row r="23" spans="1:9" ht="18.75" customHeight="1" x14ac:dyDescent="0.4">
      <c r="A23" s="26"/>
      <c r="B23" s="31"/>
      <c r="C23" s="32"/>
      <c r="D23" s="5" t="s">
        <v>35</v>
      </c>
      <c r="E23" s="6">
        <v>36253</v>
      </c>
      <c r="F23" s="45"/>
      <c r="G23" s="39"/>
      <c r="H23" s="45"/>
      <c r="I23" s="45"/>
    </row>
    <row r="24" spans="1:9" ht="18.75" customHeight="1" x14ac:dyDescent="0.4">
      <c r="A24" s="26"/>
      <c r="B24" s="31"/>
      <c r="C24" s="32"/>
      <c r="D24" s="5" t="s">
        <v>36</v>
      </c>
      <c r="E24" s="6">
        <v>27933</v>
      </c>
      <c r="F24" s="45"/>
      <c r="G24" s="39"/>
      <c r="H24" s="45"/>
      <c r="I24" s="45"/>
    </row>
    <row r="25" spans="1:9" ht="18.75" customHeight="1" x14ac:dyDescent="0.4">
      <c r="A25" s="26"/>
      <c r="B25" s="31"/>
      <c r="C25" s="32"/>
      <c r="D25" s="5" t="s">
        <v>37</v>
      </c>
      <c r="E25" s="6">
        <v>22990</v>
      </c>
      <c r="F25" s="45"/>
      <c r="G25" s="39"/>
      <c r="H25" s="45"/>
      <c r="I25" s="45"/>
    </row>
    <row r="26" spans="1:9" ht="18.75" customHeight="1" x14ac:dyDescent="0.4">
      <c r="A26" s="26"/>
      <c r="B26" s="31"/>
      <c r="C26" s="32"/>
      <c r="D26" s="5" t="s">
        <v>38</v>
      </c>
      <c r="E26" s="6">
        <v>38333</v>
      </c>
      <c r="F26" s="45"/>
      <c r="G26" s="39"/>
      <c r="H26" s="45"/>
      <c r="I26" s="45"/>
    </row>
    <row r="27" spans="1:9" x14ac:dyDescent="0.4">
      <c r="A27" s="27"/>
      <c r="B27" s="33"/>
      <c r="C27" s="34"/>
      <c r="D27" s="5" t="s">
        <v>39</v>
      </c>
      <c r="E27" s="6">
        <v>27153</v>
      </c>
      <c r="F27" s="46"/>
      <c r="G27" s="40"/>
      <c r="H27" s="46"/>
      <c r="I27" s="46"/>
    </row>
    <row r="28" spans="1:9" x14ac:dyDescent="0.4">
      <c r="A28" s="8"/>
      <c r="B28" s="9"/>
      <c r="C28" s="9"/>
      <c r="D28" s="10"/>
      <c r="E28" s="11"/>
      <c r="F28" s="12"/>
      <c r="G28" s="13"/>
      <c r="H28" s="12"/>
      <c r="I28" s="12"/>
    </row>
    <row r="30" spans="1:9" ht="45" customHeight="1" x14ac:dyDescent="0.4"/>
    <row r="31" spans="1:9" ht="45" customHeight="1" x14ac:dyDescent="0.4"/>
    <row r="32" spans="1:9" ht="41.25" customHeight="1" x14ac:dyDescent="0.4"/>
    <row r="33" spans="1:9" ht="30.6" customHeight="1" x14ac:dyDescent="0.4">
      <c r="A33" t="s">
        <v>40</v>
      </c>
    </row>
    <row r="34" spans="1:9" ht="46.15" hidden="1" customHeight="1" x14ac:dyDescent="0.4"/>
    <row r="35" spans="1:9" ht="27" x14ac:dyDescent="0.4">
      <c r="A35" s="7" t="s">
        <v>1</v>
      </c>
      <c r="B35" s="23" t="s">
        <v>2</v>
      </c>
      <c r="C35" s="24"/>
      <c r="D35" s="3" t="s">
        <v>3</v>
      </c>
      <c r="E35" s="3" t="s">
        <v>4</v>
      </c>
      <c r="F35" s="3" t="s">
        <v>5</v>
      </c>
      <c r="G35" s="4" t="s">
        <v>6</v>
      </c>
      <c r="H35" s="4" t="s">
        <v>7</v>
      </c>
      <c r="I35" s="3" t="s">
        <v>8</v>
      </c>
    </row>
    <row r="36" spans="1:9" ht="18.75" customHeight="1" x14ac:dyDescent="0.4">
      <c r="A36" s="25" t="s">
        <v>41</v>
      </c>
      <c r="B36" s="23" t="s">
        <v>108</v>
      </c>
      <c r="C36" s="28"/>
      <c r="D36" s="28"/>
      <c r="E36" s="28"/>
      <c r="F36" s="28"/>
      <c r="G36" s="28"/>
      <c r="H36" s="28"/>
      <c r="I36" s="24"/>
    </row>
    <row r="37" spans="1:9" ht="18.75" customHeight="1" x14ac:dyDescent="0.4">
      <c r="A37" s="26"/>
      <c r="B37" s="29" t="s">
        <v>42</v>
      </c>
      <c r="C37" s="30"/>
      <c r="D37" s="5" t="s">
        <v>12</v>
      </c>
      <c r="E37" s="6">
        <v>80125</v>
      </c>
      <c r="F37" s="41" t="s">
        <v>110</v>
      </c>
      <c r="G37" s="38" t="s">
        <v>112</v>
      </c>
      <c r="H37" s="44" t="s">
        <v>111</v>
      </c>
      <c r="I37" s="44" t="s">
        <v>43</v>
      </c>
    </row>
    <row r="38" spans="1:9" x14ac:dyDescent="0.4">
      <c r="A38" s="26"/>
      <c r="B38" s="31"/>
      <c r="C38" s="32"/>
      <c r="D38" s="5" t="s">
        <v>30</v>
      </c>
      <c r="E38" s="6">
        <v>80125</v>
      </c>
      <c r="F38" s="42"/>
      <c r="G38" s="39"/>
      <c r="H38" s="45"/>
      <c r="I38" s="45"/>
    </row>
    <row r="39" spans="1:9" x14ac:dyDescent="0.4">
      <c r="A39" s="26"/>
      <c r="B39" s="31"/>
      <c r="C39" s="32"/>
      <c r="D39" s="5" t="s">
        <v>31</v>
      </c>
      <c r="E39" s="6">
        <v>80125</v>
      </c>
      <c r="F39" s="42"/>
      <c r="G39" s="39"/>
      <c r="H39" s="45"/>
      <c r="I39" s="45"/>
    </row>
    <row r="40" spans="1:9" x14ac:dyDescent="0.4">
      <c r="A40" s="26"/>
      <c r="B40" s="31"/>
      <c r="C40" s="32"/>
      <c r="D40" s="5" t="s">
        <v>32</v>
      </c>
      <c r="E40" s="6">
        <v>80125</v>
      </c>
      <c r="F40" s="42"/>
      <c r="G40" s="39"/>
      <c r="H40" s="45"/>
      <c r="I40" s="45"/>
    </row>
    <row r="41" spans="1:9" ht="18.75" customHeight="1" x14ac:dyDescent="0.4">
      <c r="A41" s="26"/>
      <c r="B41" s="31"/>
      <c r="C41" s="32"/>
      <c r="D41" s="5" t="s">
        <v>33</v>
      </c>
      <c r="E41" s="6">
        <v>80125</v>
      </c>
      <c r="F41" s="42"/>
      <c r="G41" s="39"/>
      <c r="H41" s="45"/>
      <c r="I41" s="45"/>
    </row>
    <row r="42" spans="1:9" x14ac:dyDescent="0.4">
      <c r="A42" s="26"/>
      <c r="B42" s="31"/>
      <c r="C42" s="32"/>
      <c r="D42" s="5" t="s">
        <v>34</v>
      </c>
      <c r="E42" s="6">
        <v>80125</v>
      </c>
      <c r="F42" s="42"/>
      <c r="G42" s="39"/>
      <c r="H42" s="45"/>
      <c r="I42" s="45"/>
    </row>
    <row r="43" spans="1:9" ht="18.75" customHeight="1" x14ac:dyDescent="0.4">
      <c r="A43" s="26"/>
      <c r="B43" s="31"/>
      <c r="C43" s="32"/>
      <c r="D43" s="5" t="s">
        <v>35</v>
      </c>
      <c r="E43" s="6">
        <v>80125</v>
      </c>
      <c r="F43" s="42"/>
      <c r="G43" s="39"/>
      <c r="H43" s="45"/>
      <c r="I43" s="45"/>
    </row>
    <row r="44" spans="1:9" x14ac:dyDescent="0.4">
      <c r="A44" s="27"/>
      <c r="B44" s="33"/>
      <c r="C44" s="34"/>
      <c r="D44" s="5" t="s">
        <v>36</v>
      </c>
      <c r="E44" s="6">
        <v>80125</v>
      </c>
      <c r="F44" s="43"/>
      <c r="G44" s="40"/>
      <c r="H44" s="46"/>
      <c r="I44" s="46"/>
    </row>
    <row r="46" spans="1:9" x14ac:dyDescent="0.4">
      <c r="A46" t="s">
        <v>44</v>
      </c>
    </row>
    <row r="47" spans="1:9" ht="27" x14ac:dyDescent="0.4">
      <c r="A47" s="7" t="s">
        <v>1</v>
      </c>
      <c r="B47" s="23" t="s">
        <v>2</v>
      </c>
      <c r="C47" s="24"/>
      <c r="D47" s="3" t="s">
        <v>3</v>
      </c>
      <c r="E47" s="3" t="s">
        <v>4</v>
      </c>
      <c r="F47" s="3" t="s">
        <v>5</v>
      </c>
      <c r="G47" s="4" t="s">
        <v>6</v>
      </c>
      <c r="H47" s="4" t="s">
        <v>7</v>
      </c>
      <c r="I47" s="3" t="s">
        <v>8</v>
      </c>
    </row>
    <row r="48" spans="1:9" x14ac:dyDescent="0.4">
      <c r="A48" s="25" t="s">
        <v>41</v>
      </c>
      <c r="B48" s="23" t="s">
        <v>45</v>
      </c>
      <c r="C48" s="28"/>
      <c r="D48" s="28"/>
      <c r="E48" s="28"/>
      <c r="F48" s="28"/>
      <c r="G48" s="28"/>
      <c r="H48" s="28"/>
      <c r="I48" s="24"/>
    </row>
    <row r="49" spans="1:9" x14ac:dyDescent="0.4">
      <c r="A49" s="26"/>
      <c r="B49" s="29" t="s">
        <v>42</v>
      </c>
      <c r="C49" s="30"/>
      <c r="D49" s="5" t="s">
        <v>12</v>
      </c>
      <c r="E49" s="6">
        <v>68886</v>
      </c>
      <c r="F49" s="41" t="s">
        <v>46</v>
      </c>
      <c r="G49" s="38" t="s">
        <v>112</v>
      </c>
      <c r="H49" s="44" t="s">
        <v>47</v>
      </c>
      <c r="I49" s="44" t="s">
        <v>48</v>
      </c>
    </row>
    <row r="50" spans="1:9" x14ac:dyDescent="0.4">
      <c r="A50" s="26"/>
      <c r="B50" s="31"/>
      <c r="C50" s="32"/>
      <c r="D50" s="5" t="s">
        <v>30</v>
      </c>
      <c r="E50" s="6">
        <v>68888</v>
      </c>
      <c r="F50" s="42"/>
      <c r="G50" s="39"/>
      <c r="H50" s="45"/>
      <c r="I50" s="45"/>
    </row>
    <row r="51" spans="1:9" x14ac:dyDescent="0.4">
      <c r="A51" s="26"/>
      <c r="B51" s="31"/>
      <c r="C51" s="32"/>
      <c r="D51" s="5" t="s">
        <v>31</v>
      </c>
      <c r="E51" s="6">
        <v>68886</v>
      </c>
      <c r="F51" s="42"/>
      <c r="G51" s="39"/>
      <c r="H51" s="45"/>
      <c r="I51" s="45"/>
    </row>
    <row r="52" spans="1:9" x14ac:dyDescent="0.4">
      <c r="A52" s="26"/>
      <c r="B52" s="31"/>
      <c r="C52" s="32"/>
      <c r="D52" s="5" t="s">
        <v>32</v>
      </c>
      <c r="E52" s="6">
        <v>68886</v>
      </c>
      <c r="F52" s="42"/>
      <c r="G52" s="39"/>
      <c r="H52" s="45"/>
      <c r="I52" s="45"/>
    </row>
    <row r="53" spans="1:9" x14ac:dyDescent="0.4">
      <c r="A53" s="26"/>
      <c r="B53" s="31"/>
      <c r="C53" s="32"/>
      <c r="D53" s="5" t="s">
        <v>33</v>
      </c>
      <c r="E53" s="6">
        <v>68886</v>
      </c>
      <c r="F53" s="42"/>
      <c r="G53" s="39"/>
      <c r="H53" s="45"/>
      <c r="I53" s="45"/>
    </row>
    <row r="54" spans="1:9" x14ac:dyDescent="0.4">
      <c r="A54" s="26"/>
      <c r="B54" s="31"/>
      <c r="C54" s="32"/>
      <c r="D54" s="5" t="s">
        <v>34</v>
      </c>
      <c r="E54" s="6">
        <v>68886</v>
      </c>
      <c r="F54" s="42"/>
      <c r="G54" s="39"/>
      <c r="H54" s="45"/>
      <c r="I54" s="45"/>
    </row>
    <row r="55" spans="1:9" x14ac:dyDescent="0.4">
      <c r="A55" s="26"/>
      <c r="B55" s="31"/>
      <c r="C55" s="32"/>
      <c r="D55" s="5" t="s">
        <v>35</v>
      </c>
      <c r="E55" s="6">
        <v>68886</v>
      </c>
      <c r="F55" s="42"/>
      <c r="G55" s="39"/>
      <c r="H55" s="45"/>
      <c r="I55" s="45"/>
    </row>
    <row r="56" spans="1:9" x14ac:dyDescent="0.4">
      <c r="A56" s="27"/>
      <c r="B56" s="33"/>
      <c r="C56" s="34"/>
      <c r="D56" s="5" t="s">
        <v>36</v>
      </c>
      <c r="E56" s="6">
        <v>68886</v>
      </c>
      <c r="F56" s="43"/>
      <c r="G56" s="40"/>
      <c r="H56" s="46"/>
      <c r="I56" s="46"/>
    </row>
    <row r="57" spans="1:9" x14ac:dyDescent="0.4">
      <c r="A57" s="8"/>
      <c r="B57" s="9"/>
      <c r="C57" s="9"/>
      <c r="D57" s="10"/>
      <c r="E57" s="11"/>
      <c r="F57" s="14"/>
      <c r="G57" s="13"/>
      <c r="H57" s="12"/>
      <c r="I57" s="12"/>
    </row>
    <row r="58" spans="1:9" x14ac:dyDescent="0.4">
      <c r="A58" s="8"/>
      <c r="B58" s="9"/>
      <c r="C58" s="9"/>
      <c r="D58" s="10"/>
      <c r="E58" s="11"/>
      <c r="F58" s="14"/>
      <c r="G58" s="13"/>
      <c r="H58" s="12"/>
      <c r="I58" s="12"/>
    </row>
    <row r="59" spans="1:9" ht="31.15" customHeight="1" x14ac:dyDescent="0.4">
      <c r="A59" t="s">
        <v>40</v>
      </c>
    </row>
    <row r="60" spans="1:9" ht="27" x14ac:dyDescent="0.4">
      <c r="A60" s="7" t="s">
        <v>1</v>
      </c>
      <c r="B60" s="23" t="s">
        <v>2</v>
      </c>
      <c r="C60" s="24"/>
      <c r="D60" s="3" t="s">
        <v>3</v>
      </c>
      <c r="E60" s="3" t="s">
        <v>4</v>
      </c>
      <c r="F60" s="3" t="s">
        <v>5</v>
      </c>
      <c r="G60" s="4" t="s">
        <v>6</v>
      </c>
      <c r="H60" s="4" t="s">
        <v>7</v>
      </c>
      <c r="I60" s="3" t="s">
        <v>8</v>
      </c>
    </row>
    <row r="61" spans="1:9" x14ac:dyDescent="0.4">
      <c r="A61" s="25" t="s">
        <v>49</v>
      </c>
      <c r="B61" s="23" t="s">
        <v>107</v>
      </c>
      <c r="C61" s="28"/>
      <c r="D61" s="28"/>
      <c r="E61" s="28"/>
      <c r="F61" s="28"/>
      <c r="G61" s="28"/>
      <c r="H61" s="28"/>
      <c r="I61" s="24"/>
    </row>
    <row r="62" spans="1:9" x14ac:dyDescent="0.4">
      <c r="A62" s="26"/>
      <c r="B62" s="47" t="s">
        <v>50</v>
      </c>
      <c r="C62" s="48"/>
      <c r="D62" s="5" t="s">
        <v>12</v>
      </c>
      <c r="E62" s="6">
        <v>42000</v>
      </c>
      <c r="F62" s="35" t="s">
        <v>118</v>
      </c>
      <c r="G62" s="38" t="s">
        <v>113</v>
      </c>
      <c r="H62" s="44" t="s">
        <v>114</v>
      </c>
      <c r="I62" s="44" t="s">
        <v>43</v>
      </c>
    </row>
    <row r="63" spans="1:9" x14ac:dyDescent="0.4">
      <c r="A63" s="26"/>
      <c r="B63" s="49"/>
      <c r="C63" s="50"/>
      <c r="D63" s="5" t="s">
        <v>17</v>
      </c>
      <c r="E63" s="6">
        <v>42000</v>
      </c>
      <c r="F63" s="36"/>
      <c r="G63" s="39"/>
      <c r="H63" s="45"/>
      <c r="I63" s="45"/>
    </row>
    <row r="64" spans="1:9" x14ac:dyDescent="0.4">
      <c r="A64" s="26"/>
      <c r="B64" s="49"/>
      <c r="C64" s="50"/>
      <c r="D64" s="5" t="s">
        <v>18</v>
      </c>
      <c r="E64" s="6">
        <v>42000</v>
      </c>
      <c r="F64" s="36"/>
      <c r="G64" s="39"/>
      <c r="H64" s="45"/>
      <c r="I64" s="45"/>
    </row>
    <row r="65" spans="1:9" x14ac:dyDescent="0.4">
      <c r="A65" s="26"/>
      <c r="B65" s="49"/>
      <c r="C65" s="50"/>
      <c r="D65" s="5" t="s">
        <v>19</v>
      </c>
      <c r="E65" s="6">
        <v>42000</v>
      </c>
      <c r="F65" s="36"/>
      <c r="G65" s="39"/>
      <c r="H65" s="45"/>
      <c r="I65" s="45"/>
    </row>
    <row r="66" spans="1:9" x14ac:dyDescent="0.4">
      <c r="A66" s="26"/>
      <c r="B66" s="49"/>
      <c r="C66" s="50"/>
      <c r="D66" s="5" t="s">
        <v>20</v>
      </c>
      <c r="E66" s="6">
        <v>42000</v>
      </c>
      <c r="F66" s="36"/>
      <c r="G66" s="39"/>
      <c r="H66" s="45"/>
      <c r="I66" s="45"/>
    </row>
    <row r="67" spans="1:9" ht="18.75" customHeight="1" x14ac:dyDescent="0.4">
      <c r="A67" s="27"/>
      <c r="B67" s="51"/>
      <c r="C67" s="52"/>
      <c r="D67" s="5" t="s">
        <v>21</v>
      </c>
      <c r="E67" s="6">
        <v>42000</v>
      </c>
      <c r="F67" s="37"/>
      <c r="G67" s="40"/>
      <c r="H67" s="46"/>
      <c r="I67" s="46"/>
    </row>
    <row r="70" spans="1:9" x14ac:dyDescent="0.4">
      <c r="A70" t="s">
        <v>44</v>
      </c>
    </row>
    <row r="71" spans="1:9" ht="27" x14ac:dyDescent="0.4">
      <c r="A71" s="7" t="s">
        <v>1</v>
      </c>
      <c r="B71" s="23" t="s">
        <v>2</v>
      </c>
      <c r="C71" s="24"/>
      <c r="D71" s="3" t="s">
        <v>3</v>
      </c>
      <c r="E71" s="3" t="s">
        <v>4</v>
      </c>
      <c r="F71" s="3" t="s">
        <v>5</v>
      </c>
      <c r="G71" s="4" t="s">
        <v>6</v>
      </c>
      <c r="H71" s="4" t="s">
        <v>7</v>
      </c>
      <c r="I71" s="3" t="s">
        <v>8</v>
      </c>
    </row>
    <row r="72" spans="1:9" x14ac:dyDescent="0.4">
      <c r="A72" s="25" t="s">
        <v>49</v>
      </c>
      <c r="B72" s="23" t="s">
        <v>51</v>
      </c>
      <c r="C72" s="28"/>
      <c r="D72" s="28"/>
      <c r="E72" s="28"/>
      <c r="F72" s="28"/>
      <c r="G72" s="28"/>
      <c r="H72" s="28"/>
      <c r="I72" s="24"/>
    </row>
    <row r="73" spans="1:9" x14ac:dyDescent="0.4">
      <c r="A73" s="26"/>
      <c r="B73" s="47" t="s">
        <v>52</v>
      </c>
      <c r="C73" s="48"/>
      <c r="D73" s="5" t="s">
        <v>12</v>
      </c>
      <c r="E73" s="6">
        <v>45375</v>
      </c>
      <c r="F73" s="35" t="s">
        <v>53</v>
      </c>
      <c r="G73" s="38" t="s">
        <v>28</v>
      </c>
      <c r="H73" s="44" t="s">
        <v>54</v>
      </c>
      <c r="I73" s="44" t="s">
        <v>119</v>
      </c>
    </row>
    <row r="74" spans="1:9" ht="19.149999999999999" customHeight="1" x14ac:dyDescent="0.4">
      <c r="A74" s="26"/>
      <c r="B74" s="49"/>
      <c r="C74" s="50"/>
      <c r="D74" s="5" t="s">
        <v>17</v>
      </c>
      <c r="E74" s="6">
        <v>45375</v>
      </c>
      <c r="F74" s="36"/>
      <c r="G74" s="39"/>
      <c r="H74" s="45"/>
      <c r="I74" s="45"/>
    </row>
    <row r="75" spans="1:9" x14ac:dyDescent="0.4">
      <c r="A75" s="26"/>
      <c r="B75" s="49"/>
      <c r="C75" s="50"/>
      <c r="D75" s="5" t="s">
        <v>18</v>
      </c>
      <c r="E75" s="6">
        <v>45375</v>
      </c>
      <c r="F75" s="36"/>
      <c r="G75" s="39"/>
      <c r="H75" s="45"/>
      <c r="I75" s="45"/>
    </row>
    <row r="76" spans="1:9" x14ac:dyDescent="0.4">
      <c r="A76" s="27"/>
      <c r="B76" s="51"/>
      <c r="C76" s="52"/>
      <c r="D76" s="5" t="s">
        <v>19</v>
      </c>
      <c r="E76" s="6">
        <v>45375</v>
      </c>
      <c r="F76" s="37"/>
      <c r="G76" s="40"/>
      <c r="H76" s="46"/>
      <c r="I76" s="46"/>
    </row>
    <row r="79" spans="1:9" ht="27" x14ac:dyDescent="0.4">
      <c r="A79" s="7" t="s">
        <v>1</v>
      </c>
      <c r="B79" s="23" t="s">
        <v>2</v>
      </c>
      <c r="C79" s="24"/>
      <c r="D79" s="3" t="s">
        <v>3</v>
      </c>
      <c r="E79" s="3" t="s">
        <v>4</v>
      </c>
      <c r="F79" s="3" t="s">
        <v>5</v>
      </c>
      <c r="G79" s="4" t="s">
        <v>55</v>
      </c>
      <c r="H79" s="4" t="s">
        <v>7</v>
      </c>
      <c r="I79" s="3" t="s">
        <v>8</v>
      </c>
    </row>
    <row r="80" spans="1:9" ht="18.75" customHeight="1" x14ac:dyDescent="0.4">
      <c r="A80" s="25" t="s">
        <v>56</v>
      </c>
      <c r="B80" s="23" t="s">
        <v>109</v>
      </c>
      <c r="C80" s="28"/>
      <c r="D80" s="28"/>
      <c r="E80" s="28"/>
      <c r="F80" s="28"/>
      <c r="G80" s="28"/>
      <c r="H80" s="28"/>
      <c r="I80" s="24"/>
    </row>
    <row r="81" spans="1:9" ht="18.75" customHeight="1" x14ac:dyDescent="0.4">
      <c r="A81" s="26"/>
      <c r="B81" s="29" t="s">
        <v>106</v>
      </c>
      <c r="C81" s="30"/>
      <c r="D81" s="5" t="s">
        <v>12</v>
      </c>
      <c r="E81" s="6">
        <v>71000</v>
      </c>
      <c r="F81" s="35" t="s">
        <v>115</v>
      </c>
      <c r="G81" s="38" t="s">
        <v>116</v>
      </c>
      <c r="H81" s="44" t="s">
        <v>117</v>
      </c>
      <c r="I81" s="44" t="s">
        <v>43</v>
      </c>
    </row>
    <row r="82" spans="1:9" x14ac:dyDescent="0.4">
      <c r="A82" s="26"/>
      <c r="B82" s="31"/>
      <c r="C82" s="32"/>
      <c r="D82" s="5" t="s">
        <v>30</v>
      </c>
      <c r="E82" s="6">
        <v>71000</v>
      </c>
      <c r="F82" s="36"/>
      <c r="G82" s="39"/>
      <c r="H82" s="45"/>
      <c r="I82" s="45"/>
    </row>
    <row r="83" spans="1:9" x14ac:dyDescent="0.4">
      <c r="A83" s="26"/>
      <c r="B83" s="31"/>
      <c r="C83" s="32"/>
      <c r="D83" s="5" t="s">
        <v>31</v>
      </c>
      <c r="E83" s="6">
        <v>71000</v>
      </c>
      <c r="F83" s="36"/>
      <c r="G83" s="39"/>
      <c r="H83" s="45"/>
      <c r="I83" s="45"/>
    </row>
    <row r="84" spans="1:9" x14ac:dyDescent="0.4">
      <c r="A84" s="26"/>
      <c r="B84" s="31"/>
      <c r="C84" s="32"/>
      <c r="D84" s="5" t="s">
        <v>32</v>
      </c>
      <c r="E84" s="6">
        <v>71000</v>
      </c>
      <c r="F84" s="36"/>
      <c r="G84" s="39"/>
      <c r="H84" s="45"/>
      <c r="I84" s="45"/>
    </row>
    <row r="85" spans="1:9" ht="18.75" customHeight="1" x14ac:dyDescent="0.4">
      <c r="A85" s="26"/>
      <c r="B85" s="31"/>
      <c r="C85" s="32"/>
      <c r="D85" s="5" t="s">
        <v>33</v>
      </c>
      <c r="E85" s="6">
        <v>71000</v>
      </c>
      <c r="F85" s="36"/>
      <c r="G85" s="39"/>
      <c r="H85" s="45"/>
      <c r="I85" s="45"/>
    </row>
    <row r="86" spans="1:9" x14ac:dyDescent="0.4">
      <c r="A86" s="26"/>
      <c r="B86" s="31"/>
      <c r="C86" s="32"/>
      <c r="D86" s="5" t="s">
        <v>34</v>
      </c>
      <c r="E86" s="6">
        <v>71000</v>
      </c>
      <c r="F86" s="36"/>
      <c r="G86" s="39"/>
      <c r="H86" s="45"/>
      <c r="I86" s="45"/>
    </row>
    <row r="87" spans="1:9" ht="18.75" customHeight="1" x14ac:dyDescent="0.4">
      <c r="A87" s="26"/>
      <c r="B87" s="31"/>
      <c r="C87" s="32"/>
      <c r="D87" s="5" t="s">
        <v>35</v>
      </c>
      <c r="E87" s="6">
        <v>71000</v>
      </c>
      <c r="F87" s="36"/>
      <c r="G87" s="39"/>
      <c r="H87" s="45"/>
      <c r="I87" s="45"/>
    </row>
    <row r="88" spans="1:9" x14ac:dyDescent="0.4">
      <c r="A88" s="26"/>
      <c r="B88" s="31"/>
      <c r="C88" s="32"/>
      <c r="D88" s="5" t="s">
        <v>36</v>
      </c>
      <c r="E88" s="6">
        <v>71000</v>
      </c>
      <c r="F88" s="36"/>
      <c r="G88" s="39"/>
      <c r="H88" s="45"/>
      <c r="I88" s="45"/>
    </row>
    <row r="89" spans="1:9" x14ac:dyDescent="0.4">
      <c r="A89" s="26"/>
      <c r="B89" s="31"/>
      <c r="C89" s="32"/>
      <c r="D89" s="5" t="s">
        <v>57</v>
      </c>
      <c r="E89" s="6">
        <v>71000</v>
      </c>
      <c r="F89" s="36"/>
      <c r="G89" s="39"/>
      <c r="H89" s="45"/>
      <c r="I89" s="45"/>
    </row>
    <row r="90" spans="1:9" x14ac:dyDescent="0.4">
      <c r="A90" s="26"/>
      <c r="B90" s="31"/>
      <c r="C90" s="32"/>
      <c r="D90" s="5" t="s">
        <v>58</v>
      </c>
      <c r="E90" s="6">
        <v>71000</v>
      </c>
      <c r="F90" s="36"/>
      <c r="G90" s="39"/>
      <c r="H90" s="45"/>
      <c r="I90" s="45"/>
    </row>
    <row r="91" spans="1:9" ht="18.75" customHeight="1" x14ac:dyDescent="0.4">
      <c r="A91" s="26"/>
      <c r="B91" s="31"/>
      <c r="C91" s="32"/>
      <c r="D91" s="5" t="s">
        <v>59</v>
      </c>
      <c r="E91" s="6">
        <v>71000</v>
      </c>
      <c r="F91" s="36"/>
      <c r="G91" s="39"/>
      <c r="H91" s="45"/>
      <c r="I91" s="45"/>
    </row>
    <row r="92" spans="1:9" x14ac:dyDescent="0.4">
      <c r="A92" s="26"/>
      <c r="B92" s="31"/>
      <c r="C92" s="32"/>
      <c r="D92" s="5" t="s">
        <v>60</v>
      </c>
      <c r="E92" s="6">
        <v>71000</v>
      </c>
      <c r="F92" s="36"/>
      <c r="G92" s="39"/>
      <c r="H92" s="45"/>
      <c r="I92" s="45"/>
    </row>
    <row r="93" spans="1:9" ht="18.75" customHeight="1" x14ac:dyDescent="0.4">
      <c r="A93" s="26"/>
      <c r="B93" s="31"/>
      <c r="C93" s="32"/>
      <c r="D93" s="5" t="s">
        <v>61</v>
      </c>
      <c r="E93" s="6">
        <v>71000</v>
      </c>
      <c r="F93" s="36"/>
      <c r="G93" s="39"/>
      <c r="H93" s="45"/>
      <c r="I93" s="45"/>
    </row>
    <row r="94" spans="1:9" x14ac:dyDescent="0.4">
      <c r="A94" s="26"/>
      <c r="B94" s="31"/>
      <c r="C94" s="32"/>
      <c r="D94" s="5" t="s">
        <v>62</v>
      </c>
      <c r="E94" s="6">
        <v>71000</v>
      </c>
      <c r="F94" s="36"/>
      <c r="G94" s="39"/>
      <c r="H94" s="45"/>
      <c r="I94" s="45"/>
    </row>
    <row r="95" spans="1:9" x14ac:dyDescent="0.4">
      <c r="A95" s="26"/>
      <c r="B95" s="31"/>
      <c r="C95" s="32"/>
      <c r="D95" s="5" t="s">
        <v>63</v>
      </c>
      <c r="E95" s="6">
        <v>71000</v>
      </c>
      <c r="F95" s="36"/>
      <c r="G95" s="39"/>
      <c r="H95" s="45"/>
      <c r="I95" s="45"/>
    </row>
    <row r="96" spans="1:9" x14ac:dyDescent="0.4">
      <c r="A96" s="26"/>
      <c r="B96" s="31"/>
      <c r="C96" s="32"/>
      <c r="D96" s="5" t="s">
        <v>64</v>
      </c>
      <c r="E96" s="6">
        <v>71000</v>
      </c>
      <c r="F96" s="36"/>
      <c r="G96" s="39"/>
      <c r="H96" s="45"/>
      <c r="I96" s="45"/>
    </row>
    <row r="97" spans="1:9" ht="18.600000000000001" customHeight="1" x14ac:dyDescent="0.4">
      <c r="A97" s="27"/>
      <c r="B97" s="33"/>
      <c r="C97" s="34"/>
      <c r="D97" s="5" t="s">
        <v>65</v>
      </c>
      <c r="E97" s="6">
        <v>71000</v>
      </c>
      <c r="F97" s="37"/>
      <c r="G97" s="40"/>
      <c r="H97" s="46"/>
      <c r="I97" s="46"/>
    </row>
    <row r="98" spans="1:9" x14ac:dyDescent="0.4">
      <c r="A98" s="8"/>
      <c r="B98" s="9"/>
      <c r="C98" s="9"/>
      <c r="D98" s="10"/>
      <c r="E98" s="11"/>
      <c r="F98" s="15"/>
      <c r="G98" s="13"/>
      <c r="H98" s="12"/>
      <c r="I98" s="12"/>
    </row>
    <row r="99" spans="1:9" ht="61.15" customHeight="1" x14ac:dyDescent="0.4">
      <c r="A99" s="8"/>
      <c r="B99" s="9"/>
      <c r="C99" s="9"/>
      <c r="D99" s="10"/>
      <c r="E99" s="11"/>
      <c r="F99" s="15"/>
      <c r="G99" s="13"/>
      <c r="H99" s="12"/>
      <c r="I99" s="12"/>
    </row>
    <row r="100" spans="1:9" ht="19.899999999999999" customHeight="1" x14ac:dyDescent="0.4">
      <c r="A100" t="s">
        <v>44</v>
      </c>
    </row>
    <row r="101" spans="1:9" ht="27" x14ac:dyDescent="0.4">
      <c r="A101" s="7" t="s">
        <v>1</v>
      </c>
      <c r="B101" s="23" t="s">
        <v>2</v>
      </c>
      <c r="C101" s="24"/>
      <c r="D101" s="3" t="s">
        <v>3</v>
      </c>
      <c r="E101" s="3" t="s">
        <v>4</v>
      </c>
      <c r="F101" s="3" t="s">
        <v>5</v>
      </c>
      <c r="G101" s="4" t="s">
        <v>55</v>
      </c>
      <c r="H101" s="4" t="s">
        <v>7</v>
      </c>
      <c r="I101" s="3" t="s">
        <v>8</v>
      </c>
    </row>
    <row r="102" spans="1:9" ht="18.75" customHeight="1" x14ac:dyDescent="0.4">
      <c r="A102" s="25" t="s">
        <v>56</v>
      </c>
      <c r="B102" s="23" t="s">
        <v>66</v>
      </c>
      <c r="C102" s="28"/>
      <c r="D102" s="28"/>
      <c r="E102" s="28"/>
      <c r="F102" s="28"/>
      <c r="G102" s="28"/>
      <c r="H102" s="28"/>
      <c r="I102" s="24"/>
    </row>
    <row r="103" spans="1:9" ht="18.75" customHeight="1" x14ac:dyDescent="0.4">
      <c r="A103" s="26"/>
      <c r="B103" s="29" t="s">
        <v>67</v>
      </c>
      <c r="C103" s="30"/>
      <c r="D103" s="5" t="s">
        <v>12</v>
      </c>
      <c r="E103" s="6">
        <v>58338</v>
      </c>
      <c r="F103" s="35" t="s">
        <v>68</v>
      </c>
      <c r="G103" s="38" t="s">
        <v>69</v>
      </c>
      <c r="H103" s="44" t="s">
        <v>70</v>
      </c>
      <c r="I103" s="44" t="s">
        <v>71</v>
      </c>
    </row>
    <row r="104" spans="1:9" x14ac:dyDescent="0.4">
      <c r="A104" s="26"/>
      <c r="B104" s="31"/>
      <c r="C104" s="32"/>
      <c r="D104" s="5" t="s">
        <v>30</v>
      </c>
      <c r="E104" s="6">
        <v>58338</v>
      </c>
      <c r="F104" s="36"/>
      <c r="G104" s="39"/>
      <c r="H104" s="45"/>
      <c r="I104" s="45"/>
    </row>
    <row r="105" spans="1:9" x14ac:dyDescent="0.4">
      <c r="A105" s="26"/>
      <c r="B105" s="31"/>
      <c r="C105" s="32"/>
      <c r="D105" s="5" t="s">
        <v>31</v>
      </c>
      <c r="E105" s="6">
        <v>58338</v>
      </c>
      <c r="F105" s="36"/>
      <c r="G105" s="39"/>
      <c r="H105" s="45"/>
      <c r="I105" s="45"/>
    </row>
    <row r="106" spans="1:9" x14ac:dyDescent="0.4">
      <c r="A106" s="26"/>
      <c r="B106" s="31"/>
      <c r="C106" s="32"/>
      <c r="D106" s="5" t="s">
        <v>32</v>
      </c>
      <c r="E106" s="6">
        <v>58338</v>
      </c>
      <c r="F106" s="36"/>
      <c r="G106" s="39"/>
      <c r="H106" s="45"/>
      <c r="I106" s="45"/>
    </row>
    <row r="107" spans="1:9" ht="18.75" customHeight="1" x14ac:dyDescent="0.4">
      <c r="A107" s="26"/>
      <c r="B107" s="31"/>
      <c r="C107" s="32"/>
      <c r="D107" s="5" t="s">
        <v>33</v>
      </c>
      <c r="E107" s="6">
        <v>58338</v>
      </c>
      <c r="F107" s="36"/>
      <c r="G107" s="39"/>
      <c r="H107" s="45"/>
      <c r="I107" s="45"/>
    </row>
    <row r="108" spans="1:9" x14ac:dyDescent="0.4">
      <c r="A108" s="26"/>
      <c r="B108" s="31"/>
      <c r="C108" s="32"/>
      <c r="D108" s="5" t="s">
        <v>34</v>
      </c>
      <c r="E108" s="6">
        <v>58338</v>
      </c>
      <c r="F108" s="36"/>
      <c r="G108" s="39"/>
      <c r="H108" s="45"/>
      <c r="I108" s="45"/>
    </row>
    <row r="109" spans="1:9" ht="18.75" customHeight="1" x14ac:dyDescent="0.4">
      <c r="A109" s="26"/>
      <c r="B109" s="31"/>
      <c r="C109" s="32"/>
      <c r="D109" s="5" t="s">
        <v>35</v>
      </c>
      <c r="E109" s="6">
        <v>58338</v>
      </c>
      <c r="F109" s="36"/>
      <c r="G109" s="39"/>
      <c r="H109" s="45"/>
      <c r="I109" s="45"/>
    </row>
    <row r="110" spans="1:9" x14ac:dyDescent="0.4">
      <c r="A110" s="26"/>
      <c r="B110" s="31"/>
      <c r="C110" s="32"/>
      <c r="D110" s="5" t="s">
        <v>36</v>
      </c>
      <c r="E110" s="6">
        <v>58338</v>
      </c>
      <c r="F110" s="36"/>
      <c r="G110" s="39"/>
      <c r="H110" s="45"/>
      <c r="I110" s="45"/>
    </row>
    <row r="111" spans="1:9" x14ac:dyDescent="0.4">
      <c r="A111" s="26"/>
      <c r="B111" s="31"/>
      <c r="C111" s="32"/>
      <c r="D111" s="5" t="s">
        <v>57</v>
      </c>
      <c r="E111" s="6">
        <v>58338</v>
      </c>
      <c r="F111" s="36"/>
      <c r="G111" s="39"/>
      <c r="H111" s="45"/>
      <c r="I111" s="45"/>
    </row>
    <row r="112" spans="1:9" x14ac:dyDescent="0.4">
      <c r="A112" s="26"/>
      <c r="B112" s="31"/>
      <c r="C112" s="32"/>
      <c r="D112" s="5" t="s">
        <v>58</v>
      </c>
      <c r="E112" s="6">
        <v>58338</v>
      </c>
      <c r="F112" s="36"/>
      <c r="G112" s="39"/>
      <c r="H112" s="45"/>
      <c r="I112" s="45"/>
    </row>
    <row r="113" spans="1:9" ht="18.75" customHeight="1" x14ac:dyDescent="0.4">
      <c r="A113" s="26"/>
      <c r="B113" s="31"/>
      <c r="C113" s="32"/>
      <c r="D113" s="5" t="s">
        <v>59</v>
      </c>
      <c r="E113" s="6">
        <v>58338</v>
      </c>
      <c r="F113" s="36"/>
      <c r="G113" s="39"/>
      <c r="H113" s="45"/>
      <c r="I113" s="45"/>
    </row>
    <row r="114" spans="1:9" x14ac:dyDescent="0.4">
      <c r="A114" s="26"/>
      <c r="B114" s="31"/>
      <c r="C114" s="32"/>
      <c r="D114" s="5" t="s">
        <v>60</v>
      </c>
      <c r="E114" s="6">
        <v>58338</v>
      </c>
      <c r="F114" s="36"/>
      <c r="G114" s="39"/>
      <c r="H114" s="45"/>
      <c r="I114" s="45"/>
    </row>
    <row r="115" spans="1:9" ht="18.75" customHeight="1" x14ac:dyDescent="0.4">
      <c r="A115" s="26"/>
      <c r="B115" s="31"/>
      <c r="C115" s="32"/>
      <c r="D115" s="5" t="s">
        <v>61</v>
      </c>
      <c r="E115" s="6">
        <v>58338</v>
      </c>
      <c r="F115" s="36"/>
      <c r="G115" s="39"/>
      <c r="H115" s="45"/>
      <c r="I115" s="45"/>
    </row>
    <row r="116" spans="1:9" x14ac:dyDescent="0.4">
      <c r="A116" s="26"/>
      <c r="B116" s="31"/>
      <c r="C116" s="32"/>
      <c r="D116" s="5" t="s">
        <v>62</v>
      </c>
      <c r="E116" s="6">
        <v>58338</v>
      </c>
      <c r="F116" s="36"/>
      <c r="G116" s="39"/>
      <c r="H116" s="45"/>
      <c r="I116" s="45"/>
    </row>
    <row r="117" spans="1:9" x14ac:dyDescent="0.4">
      <c r="A117" s="26"/>
      <c r="B117" s="31"/>
      <c r="C117" s="32"/>
      <c r="D117" s="5" t="s">
        <v>63</v>
      </c>
      <c r="E117" s="6">
        <v>58338</v>
      </c>
      <c r="F117" s="36"/>
      <c r="G117" s="39"/>
      <c r="H117" s="45"/>
      <c r="I117" s="45"/>
    </row>
    <row r="118" spans="1:9" x14ac:dyDescent="0.4">
      <c r="A118" s="26"/>
      <c r="B118" s="31"/>
      <c r="C118" s="32"/>
      <c r="D118" s="5" t="s">
        <v>64</v>
      </c>
      <c r="E118" s="6">
        <v>58338</v>
      </c>
      <c r="F118" s="36"/>
      <c r="G118" s="39"/>
      <c r="H118" s="45"/>
      <c r="I118" s="45"/>
    </row>
    <row r="119" spans="1:9" ht="18.75" customHeight="1" x14ac:dyDescent="0.4">
      <c r="A119" s="26"/>
      <c r="B119" s="31"/>
      <c r="C119" s="32"/>
      <c r="D119" s="5" t="s">
        <v>65</v>
      </c>
      <c r="E119" s="6">
        <v>58338</v>
      </c>
      <c r="F119" s="36"/>
      <c r="G119" s="39"/>
      <c r="H119" s="45"/>
      <c r="I119" s="45"/>
    </row>
    <row r="120" spans="1:9" x14ac:dyDescent="0.4">
      <c r="A120" s="27"/>
      <c r="B120" s="33"/>
      <c r="C120" s="34"/>
      <c r="D120" s="5" t="s">
        <v>72</v>
      </c>
      <c r="E120" s="6">
        <v>58354</v>
      </c>
      <c r="F120" s="37"/>
      <c r="G120" s="40"/>
      <c r="H120" s="46"/>
      <c r="I120" s="46"/>
    </row>
    <row r="121" spans="1:9" x14ac:dyDescent="0.4">
      <c r="A121" s="8"/>
      <c r="B121" s="9"/>
      <c r="C121" s="9"/>
      <c r="D121" s="10"/>
      <c r="E121" s="11"/>
      <c r="F121" s="15"/>
      <c r="G121" s="13"/>
      <c r="H121" s="12"/>
      <c r="I121" s="12"/>
    </row>
    <row r="122" spans="1:9" ht="13.9" customHeight="1" x14ac:dyDescent="0.4">
      <c r="A122" s="8"/>
      <c r="B122" s="9"/>
      <c r="C122" s="9"/>
      <c r="D122" s="10"/>
      <c r="E122" s="11"/>
      <c r="F122" s="15"/>
      <c r="G122" s="13"/>
      <c r="H122" s="12"/>
      <c r="I122" s="12"/>
    </row>
    <row r="123" spans="1:9" x14ac:dyDescent="0.4">
      <c r="A123" s="8"/>
      <c r="B123" s="9"/>
      <c r="C123" s="9"/>
      <c r="D123" s="10"/>
      <c r="E123" s="11"/>
      <c r="F123" s="15"/>
      <c r="G123" s="13"/>
      <c r="H123" s="12"/>
      <c r="I123" s="12"/>
    </row>
    <row r="125" spans="1:9" ht="27" x14ac:dyDescent="0.4">
      <c r="A125" s="7" t="s">
        <v>1</v>
      </c>
      <c r="B125" s="23" t="s">
        <v>2</v>
      </c>
      <c r="C125" s="24"/>
      <c r="D125" s="3" t="s">
        <v>3</v>
      </c>
      <c r="E125" s="3" t="s">
        <v>4</v>
      </c>
      <c r="F125" s="3" t="s">
        <v>5</v>
      </c>
      <c r="G125" s="4" t="s">
        <v>6</v>
      </c>
      <c r="H125" s="4" t="s">
        <v>7</v>
      </c>
      <c r="I125" s="3" t="s">
        <v>8</v>
      </c>
    </row>
    <row r="126" spans="1:9" ht="18.75" customHeight="1" x14ac:dyDescent="0.4">
      <c r="A126" s="25" t="s">
        <v>73</v>
      </c>
      <c r="B126" s="23" t="s">
        <v>74</v>
      </c>
      <c r="C126" s="28"/>
      <c r="D126" s="28"/>
      <c r="E126" s="28"/>
      <c r="F126" s="28"/>
      <c r="G126" s="28"/>
      <c r="H126" s="28"/>
      <c r="I126" s="24"/>
    </row>
    <row r="127" spans="1:9" ht="18.75" customHeight="1" x14ac:dyDescent="0.4">
      <c r="A127" s="26"/>
      <c r="B127" s="47" t="s">
        <v>73</v>
      </c>
      <c r="C127" s="48"/>
      <c r="D127" s="5" t="s">
        <v>12</v>
      </c>
      <c r="E127" s="6">
        <v>43969</v>
      </c>
      <c r="F127" s="35" t="s">
        <v>75</v>
      </c>
      <c r="G127" s="38" t="s">
        <v>28</v>
      </c>
      <c r="H127" s="44" t="s">
        <v>76</v>
      </c>
      <c r="I127" s="44" t="s">
        <v>120</v>
      </c>
    </row>
    <row r="128" spans="1:9" x14ac:dyDescent="0.4">
      <c r="A128" s="26"/>
      <c r="B128" s="49"/>
      <c r="C128" s="50"/>
      <c r="D128" s="5" t="s">
        <v>17</v>
      </c>
      <c r="E128" s="6">
        <v>41256</v>
      </c>
      <c r="F128" s="36"/>
      <c r="G128" s="39"/>
      <c r="H128" s="45"/>
      <c r="I128" s="45"/>
    </row>
    <row r="129" spans="1:10" x14ac:dyDescent="0.4">
      <c r="A129" s="26"/>
      <c r="B129" s="49"/>
      <c r="C129" s="50"/>
      <c r="D129" s="5" t="s">
        <v>18</v>
      </c>
      <c r="E129" s="6">
        <v>38668</v>
      </c>
      <c r="F129" s="36"/>
      <c r="G129" s="39"/>
      <c r="H129" s="45"/>
      <c r="I129" s="45"/>
    </row>
    <row r="130" spans="1:10" x14ac:dyDescent="0.4">
      <c r="A130" s="26"/>
      <c r="B130" s="49"/>
      <c r="C130" s="50"/>
      <c r="D130" s="5" t="s">
        <v>19</v>
      </c>
      <c r="E130" s="6">
        <v>38544</v>
      </c>
      <c r="F130" s="36"/>
      <c r="G130" s="39"/>
      <c r="H130" s="45"/>
      <c r="I130" s="45"/>
    </row>
    <row r="131" spans="1:10" ht="18.75" customHeight="1" x14ac:dyDescent="0.4">
      <c r="A131" s="26"/>
      <c r="B131" s="49"/>
      <c r="C131" s="50"/>
      <c r="D131" s="5" t="s">
        <v>20</v>
      </c>
      <c r="E131" s="6">
        <v>42612</v>
      </c>
      <c r="F131" s="36"/>
      <c r="G131" s="39"/>
      <c r="H131" s="45"/>
      <c r="I131" s="45"/>
    </row>
    <row r="132" spans="1:10" x14ac:dyDescent="0.4">
      <c r="A132" s="26"/>
      <c r="B132" s="49"/>
      <c r="C132" s="50"/>
      <c r="D132" s="5" t="s">
        <v>21</v>
      </c>
      <c r="E132" s="6">
        <v>40352</v>
      </c>
      <c r="F132" s="36"/>
      <c r="G132" s="39"/>
      <c r="H132" s="45"/>
      <c r="I132" s="45"/>
    </row>
    <row r="133" spans="1:10" x14ac:dyDescent="0.4">
      <c r="A133" s="27"/>
      <c r="B133" s="51"/>
      <c r="C133" s="52"/>
      <c r="D133" s="5" t="s">
        <v>22</v>
      </c>
      <c r="E133" s="6">
        <v>39442</v>
      </c>
      <c r="F133" s="37"/>
      <c r="G133" s="40"/>
      <c r="H133" s="46"/>
      <c r="I133" s="46"/>
    </row>
    <row r="137" spans="1:10" x14ac:dyDescent="0.4">
      <c r="A137" t="s">
        <v>77</v>
      </c>
    </row>
    <row r="138" spans="1:10" ht="27" x14ac:dyDescent="0.4">
      <c r="A138" s="16" t="s">
        <v>1</v>
      </c>
      <c r="B138" s="68" t="s">
        <v>2</v>
      </c>
      <c r="C138" s="69"/>
      <c r="D138" s="69"/>
      <c r="E138" s="70"/>
      <c r="F138" s="17" t="s">
        <v>4</v>
      </c>
      <c r="G138" s="4" t="s">
        <v>6</v>
      </c>
      <c r="H138" s="4" t="s">
        <v>7</v>
      </c>
      <c r="I138" s="3" t="s">
        <v>78</v>
      </c>
    </row>
    <row r="139" spans="1:10" ht="18.75" customHeight="1" x14ac:dyDescent="0.4">
      <c r="A139" s="16" t="s">
        <v>79</v>
      </c>
      <c r="B139" s="71" t="s">
        <v>80</v>
      </c>
      <c r="C139" s="72"/>
      <c r="D139" s="72"/>
      <c r="E139" s="73"/>
      <c r="F139" s="18">
        <v>35960</v>
      </c>
      <c r="G139" s="19" t="s">
        <v>69</v>
      </c>
      <c r="H139" s="17" t="s">
        <v>81</v>
      </c>
      <c r="I139" s="17" t="s">
        <v>82</v>
      </c>
    </row>
    <row r="141" spans="1:10" ht="19.5" thickBot="1" x14ac:dyDescent="0.45">
      <c r="A141" t="s">
        <v>83</v>
      </c>
    </row>
    <row r="142" spans="1:10" ht="21.75" customHeight="1" thickBot="1" x14ac:dyDescent="0.45">
      <c r="A142" s="20"/>
      <c r="B142" s="74" t="s">
        <v>84</v>
      </c>
      <c r="C142" s="75"/>
      <c r="D142" s="75"/>
      <c r="E142" s="75"/>
      <c r="F142" s="75"/>
      <c r="G142" s="76"/>
      <c r="H142" s="74" t="s">
        <v>85</v>
      </c>
      <c r="I142" s="76"/>
      <c r="J142" s="21"/>
    </row>
    <row r="143" spans="1:10" ht="33" customHeight="1" x14ac:dyDescent="0.4">
      <c r="A143" s="53">
        <v>1</v>
      </c>
      <c r="B143" s="55" t="s">
        <v>86</v>
      </c>
      <c r="C143" s="56"/>
      <c r="D143" s="56"/>
      <c r="E143" s="56"/>
      <c r="F143" s="56"/>
      <c r="G143" s="57"/>
      <c r="H143" s="64" t="s">
        <v>87</v>
      </c>
      <c r="I143" s="65"/>
      <c r="J143" s="22"/>
    </row>
    <row r="144" spans="1:10" ht="29.25" customHeight="1" thickBot="1" x14ac:dyDescent="0.45">
      <c r="A144" s="54"/>
      <c r="B144" s="60" t="s">
        <v>88</v>
      </c>
      <c r="C144" s="61"/>
      <c r="D144" s="61"/>
      <c r="E144" s="61"/>
      <c r="F144" s="61"/>
      <c r="G144" s="62"/>
      <c r="H144" s="66"/>
      <c r="I144" s="67"/>
      <c r="J144" s="22"/>
    </row>
    <row r="145" spans="1:10" ht="32.25" customHeight="1" x14ac:dyDescent="0.4">
      <c r="A145" s="53">
        <v>2</v>
      </c>
      <c r="B145" s="55" t="s">
        <v>89</v>
      </c>
      <c r="C145" s="56"/>
      <c r="D145" s="56"/>
      <c r="E145" s="56"/>
      <c r="F145" s="56"/>
      <c r="G145" s="57"/>
      <c r="H145" s="58" t="s">
        <v>90</v>
      </c>
      <c r="I145" s="59"/>
      <c r="J145" s="22"/>
    </row>
    <row r="146" spans="1:10" ht="28.5" customHeight="1" thickBot="1" x14ac:dyDescent="0.45">
      <c r="A146" s="54"/>
      <c r="B146" s="60" t="s">
        <v>91</v>
      </c>
      <c r="C146" s="61"/>
      <c r="D146" s="61"/>
      <c r="E146" s="61"/>
      <c r="F146" s="61"/>
      <c r="G146" s="62"/>
      <c r="H146" s="58"/>
      <c r="I146" s="59"/>
      <c r="J146" s="22"/>
    </row>
    <row r="147" spans="1:10" ht="32.25" customHeight="1" x14ac:dyDescent="0.4">
      <c r="A147" s="63">
        <v>3</v>
      </c>
      <c r="B147" s="55" t="s">
        <v>92</v>
      </c>
      <c r="C147" s="56"/>
      <c r="D147" s="56"/>
      <c r="E147" s="56"/>
      <c r="F147" s="56"/>
      <c r="G147" s="57"/>
      <c r="H147" s="64" t="s">
        <v>93</v>
      </c>
      <c r="I147" s="65"/>
      <c r="J147" s="22"/>
    </row>
    <row r="148" spans="1:10" ht="28.5" customHeight="1" thickBot="1" x14ac:dyDescent="0.45">
      <c r="A148" s="63"/>
      <c r="B148" s="60" t="s">
        <v>94</v>
      </c>
      <c r="C148" s="61"/>
      <c r="D148" s="61"/>
      <c r="E148" s="61"/>
      <c r="F148" s="61"/>
      <c r="G148" s="62"/>
      <c r="H148" s="66"/>
      <c r="I148" s="67"/>
      <c r="J148" s="22"/>
    </row>
    <row r="149" spans="1:10" ht="32.25" customHeight="1" x14ac:dyDescent="0.4">
      <c r="A149" s="53">
        <v>4</v>
      </c>
      <c r="B149" s="55" t="s">
        <v>95</v>
      </c>
      <c r="C149" s="56"/>
      <c r="D149" s="56"/>
      <c r="E149" s="56"/>
      <c r="F149" s="56"/>
      <c r="G149" s="57"/>
      <c r="H149" s="64" t="s">
        <v>96</v>
      </c>
      <c r="I149" s="65"/>
      <c r="J149" s="22"/>
    </row>
    <row r="150" spans="1:10" ht="28.5" customHeight="1" thickBot="1" x14ac:dyDescent="0.45">
      <c r="A150" s="54"/>
      <c r="B150" s="60" t="s">
        <v>97</v>
      </c>
      <c r="C150" s="61"/>
      <c r="D150" s="61"/>
      <c r="E150" s="61"/>
      <c r="F150" s="61"/>
      <c r="G150" s="62"/>
      <c r="H150" s="66"/>
      <c r="I150" s="67"/>
      <c r="J150" s="22"/>
    </row>
    <row r="151" spans="1:10" ht="32.25" customHeight="1" x14ac:dyDescent="0.4">
      <c r="A151" s="53">
        <v>5</v>
      </c>
      <c r="B151" s="55" t="s">
        <v>98</v>
      </c>
      <c r="C151" s="56"/>
      <c r="D151" s="56"/>
      <c r="E151" s="56"/>
      <c r="F151" s="56"/>
      <c r="G151" s="57"/>
      <c r="H151" s="58" t="s">
        <v>99</v>
      </c>
      <c r="I151" s="59"/>
      <c r="J151" s="22"/>
    </row>
    <row r="152" spans="1:10" ht="29.25" customHeight="1" thickBot="1" x14ac:dyDescent="0.45">
      <c r="A152" s="54"/>
      <c r="B152" s="60" t="s">
        <v>100</v>
      </c>
      <c r="C152" s="61"/>
      <c r="D152" s="61"/>
      <c r="E152" s="61"/>
      <c r="F152" s="61"/>
      <c r="G152" s="62"/>
      <c r="H152" s="58"/>
      <c r="I152" s="59"/>
      <c r="J152" s="22"/>
    </row>
    <row r="153" spans="1:10" ht="32.25" customHeight="1" x14ac:dyDescent="0.4">
      <c r="A153" s="53">
        <v>6</v>
      </c>
      <c r="B153" s="55" t="s">
        <v>101</v>
      </c>
      <c r="C153" s="56"/>
      <c r="D153" s="56"/>
      <c r="E153" s="56"/>
      <c r="F153" s="56"/>
      <c r="G153" s="57"/>
      <c r="H153" s="64" t="s">
        <v>96</v>
      </c>
      <c r="I153" s="65"/>
      <c r="J153" s="22"/>
    </row>
    <row r="154" spans="1:10" ht="28.5" customHeight="1" thickBot="1" x14ac:dyDescent="0.45">
      <c r="A154" s="54"/>
      <c r="B154" s="60" t="s">
        <v>102</v>
      </c>
      <c r="C154" s="61"/>
      <c r="D154" s="61"/>
      <c r="E154" s="61"/>
      <c r="F154" s="61"/>
      <c r="G154" s="62"/>
      <c r="H154" s="66"/>
      <c r="I154" s="67"/>
      <c r="J154" s="22"/>
    </row>
    <row r="155" spans="1:10" ht="33" customHeight="1" x14ac:dyDescent="0.4">
      <c r="A155" s="53">
        <v>7</v>
      </c>
      <c r="B155" s="55" t="s">
        <v>103</v>
      </c>
      <c r="C155" s="56"/>
      <c r="D155" s="56"/>
      <c r="E155" s="56"/>
      <c r="F155" s="56"/>
      <c r="G155" s="57"/>
      <c r="H155" s="64" t="s">
        <v>104</v>
      </c>
      <c r="I155" s="65"/>
      <c r="J155" s="22"/>
    </row>
    <row r="156" spans="1:10" ht="28.5" customHeight="1" thickBot="1" x14ac:dyDescent="0.45">
      <c r="A156" s="54"/>
      <c r="B156" s="60" t="s">
        <v>105</v>
      </c>
      <c r="C156" s="61"/>
      <c r="D156" s="61"/>
      <c r="E156" s="61"/>
      <c r="F156" s="61"/>
      <c r="G156" s="62"/>
      <c r="H156" s="66"/>
      <c r="I156" s="67"/>
      <c r="J156" s="22"/>
    </row>
  </sheetData>
  <mergeCells count="104">
    <mergeCell ref="A153:A154"/>
    <mergeCell ref="B153:G153"/>
    <mergeCell ref="H153:I154"/>
    <mergeCell ref="B154:G154"/>
    <mergeCell ref="A155:A156"/>
    <mergeCell ref="B155:G155"/>
    <mergeCell ref="H155:I156"/>
    <mergeCell ref="B156:G156"/>
    <mergeCell ref="A149:A150"/>
    <mergeCell ref="B149:G149"/>
    <mergeCell ref="H149:I150"/>
    <mergeCell ref="B150:G150"/>
    <mergeCell ref="A151:A152"/>
    <mergeCell ref="B151:G151"/>
    <mergeCell ref="H151:I152"/>
    <mergeCell ref="B152:G152"/>
    <mergeCell ref="A145:A146"/>
    <mergeCell ref="B145:G145"/>
    <mergeCell ref="H145:I146"/>
    <mergeCell ref="B146:G146"/>
    <mergeCell ref="A147:A148"/>
    <mergeCell ref="B147:G147"/>
    <mergeCell ref="H147:I148"/>
    <mergeCell ref="B148:G148"/>
    <mergeCell ref="B138:E138"/>
    <mergeCell ref="B139:E139"/>
    <mergeCell ref="B142:G142"/>
    <mergeCell ref="H142:I142"/>
    <mergeCell ref="A143:A144"/>
    <mergeCell ref="B143:G143"/>
    <mergeCell ref="H143:I144"/>
    <mergeCell ref="B144:G144"/>
    <mergeCell ref="B125:C125"/>
    <mergeCell ref="A126:A133"/>
    <mergeCell ref="B126:I126"/>
    <mergeCell ref="B127:C133"/>
    <mergeCell ref="F127:F133"/>
    <mergeCell ref="G127:G133"/>
    <mergeCell ref="H127:H133"/>
    <mergeCell ref="I127:I133"/>
    <mergeCell ref="B101:C101"/>
    <mergeCell ref="A102:A120"/>
    <mergeCell ref="B102:I102"/>
    <mergeCell ref="B103:C120"/>
    <mergeCell ref="F103:F120"/>
    <mergeCell ref="G103:G120"/>
    <mergeCell ref="H103:H120"/>
    <mergeCell ref="I103:I120"/>
    <mergeCell ref="B79:C79"/>
    <mergeCell ref="A80:A97"/>
    <mergeCell ref="B80:I80"/>
    <mergeCell ref="B81:C97"/>
    <mergeCell ref="F81:F97"/>
    <mergeCell ref="G81:G97"/>
    <mergeCell ref="H81:H97"/>
    <mergeCell ref="I81:I97"/>
    <mergeCell ref="B71:C71"/>
    <mergeCell ref="A72:A76"/>
    <mergeCell ref="B72:I72"/>
    <mergeCell ref="B73:C76"/>
    <mergeCell ref="F73:F76"/>
    <mergeCell ref="G73:G76"/>
    <mergeCell ref="H73:H76"/>
    <mergeCell ref="I73:I76"/>
    <mergeCell ref="B60:C60"/>
    <mergeCell ref="A61:A67"/>
    <mergeCell ref="B61:I61"/>
    <mergeCell ref="B62:C67"/>
    <mergeCell ref="F62:F67"/>
    <mergeCell ref="G62:G67"/>
    <mergeCell ref="H62:H67"/>
    <mergeCell ref="I62:I67"/>
    <mergeCell ref="B47:C47"/>
    <mergeCell ref="A48:A56"/>
    <mergeCell ref="B48:I48"/>
    <mergeCell ref="B49:C56"/>
    <mergeCell ref="F49:F56"/>
    <mergeCell ref="G49:G56"/>
    <mergeCell ref="H49:H56"/>
    <mergeCell ref="I49:I56"/>
    <mergeCell ref="A36:A44"/>
    <mergeCell ref="B36:I36"/>
    <mergeCell ref="B37:C44"/>
    <mergeCell ref="F37:F44"/>
    <mergeCell ref="G37:G44"/>
    <mergeCell ref="H37:H44"/>
    <mergeCell ref="I37:I44"/>
    <mergeCell ref="B15:C15"/>
    <mergeCell ref="A16:A27"/>
    <mergeCell ref="B16:I16"/>
    <mergeCell ref="B17:C27"/>
    <mergeCell ref="F17:F27"/>
    <mergeCell ref="G17:G27"/>
    <mergeCell ref="H17:H27"/>
    <mergeCell ref="I17:I27"/>
    <mergeCell ref="B2:C2"/>
    <mergeCell ref="A3:A11"/>
    <mergeCell ref="B3:I3"/>
    <mergeCell ref="B4:C11"/>
    <mergeCell ref="F4:F11"/>
    <mergeCell ref="G4:G11"/>
    <mergeCell ref="H4:H11"/>
    <mergeCell ref="I4:I11"/>
    <mergeCell ref="B35:C35"/>
  </mergeCells>
  <phoneticPr fontId="1"/>
  <pageMargins left="0.7" right="0.7" top="0.75" bottom="0.75" header="0.3" footer="0.3"/>
  <pageSetup paperSize="9" scale="82" orientation="portrait" r:id="rId1"/>
  <rowBreaks count="3" manualBreakCount="3">
    <brk id="32" max="16383" man="1"/>
    <brk id="78" max="8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user09</cp:lastModifiedBy>
  <cp:lastPrinted>2023-02-17T01:21:16Z</cp:lastPrinted>
  <dcterms:created xsi:type="dcterms:W3CDTF">2023-02-09T07:24:55Z</dcterms:created>
  <dcterms:modified xsi:type="dcterms:W3CDTF">2023-07-21T03:52:35Z</dcterms:modified>
</cp:coreProperties>
</file>